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TRAMITACIÓN\CUENTAS JUSTIFICATIVAS CONVOCATORIAS 2021\ATD\"/>
    </mc:Choice>
  </mc:AlternateContent>
  <xr:revisionPtr revIDLastSave="0" documentId="8_{8BE86CEB-7167-4FB8-8B22-555D43944C00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ANEXO III" sheetId="1" r:id="rId1"/>
    <sheet name="ANEXO IV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2" l="1"/>
  <c r="H23" i="2"/>
  <c r="I23" i="2" s="1"/>
  <c r="H24" i="2"/>
  <c r="H25" i="2"/>
  <c r="I25" i="2" s="1"/>
  <c r="H21" i="2"/>
  <c r="H13" i="2"/>
  <c r="H14" i="2"/>
  <c r="H15" i="2"/>
  <c r="H16" i="2"/>
  <c r="H12" i="2"/>
  <c r="H17" i="2" s="1"/>
  <c r="H26" i="2"/>
  <c r="G26" i="2"/>
  <c r="I24" i="2"/>
  <c r="I22" i="2"/>
  <c r="I21" i="2"/>
  <c r="I26" i="2" s="1"/>
  <c r="G17" i="2"/>
  <c r="I16" i="2"/>
  <c r="I15" i="2"/>
  <c r="I14" i="2"/>
  <c r="I13" i="2"/>
  <c r="I12" i="2" l="1"/>
  <c r="I17" i="2" s="1"/>
  <c r="F24" i="1"/>
  <c r="H23" i="1"/>
  <c r="G23" i="1"/>
  <c r="H22" i="1"/>
  <c r="G22" i="1"/>
  <c r="H21" i="1"/>
  <c r="H24" i="1"/>
  <c r="G21" i="1"/>
  <c r="F17" i="1"/>
  <c r="H16" i="1"/>
  <c r="G16" i="1"/>
  <c r="H15" i="1"/>
  <c r="G15" i="1"/>
  <c r="H14" i="1"/>
  <c r="H17" i="1"/>
  <c r="G14" i="1"/>
  <c r="F10" i="1"/>
  <c r="H9" i="1"/>
  <c r="G9" i="1"/>
  <c r="H8" i="1"/>
  <c r="H10" i="1"/>
  <c r="F27" i="1" s="1"/>
  <c r="G8" i="1"/>
  <c r="H7" i="1"/>
  <c r="G7" i="1"/>
</calcChain>
</file>

<file path=xl/sharedStrings.xml><?xml version="1.0" encoding="utf-8"?>
<sst xmlns="http://schemas.openxmlformats.org/spreadsheetml/2006/main" count="93" uniqueCount="58">
  <si>
    <t xml:space="preserve">Expediente: </t>
  </si>
  <si>
    <t>* RELACION DE JUSTIFICANTES DE INVERSION PRESENTADOS*</t>
  </si>
  <si>
    <t xml:space="preserve">Beneficiario: </t>
  </si>
  <si>
    <t>NºOr.</t>
  </si>
  <si>
    <t>Emisor</t>
  </si>
  <si>
    <t>Concepto</t>
  </si>
  <si>
    <t>Fecha</t>
  </si>
  <si>
    <t>Número</t>
  </si>
  <si>
    <t>Importe
 subvencionable</t>
  </si>
  <si>
    <t>Fecha pago</t>
  </si>
  <si>
    <t>Cuenta Contable</t>
  </si>
  <si>
    <t>Observaciones</t>
  </si>
  <si>
    <t>Si se trata de empresas vinculadas, indicarlo en “Observaciones”.
 Igualmente si se contabilizan las inversiones en varias cuentas contables, definir el % imputado a cada una en “Observaciones”.</t>
  </si>
  <si>
    <t xml:space="preserve"> </t>
  </si>
  <si>
    <t xml:space="preserve">En </t>
  </si>
  <si>
    <t>     </t>
  </si>
  <si>
    <t>a</t>
  </si>
  <si>
    <t>  </t>
  </si>
  <si>
    <t>de</t>
  </si>
  <si>
    <t>de 20   </t>
  </si>
  <si>
    <t>Firma del representante legal</t>
  </si>
  <si>
    <t>Nº Expediente: IDE/     /</t>
  </si>
  <si>
    <t>Entidad solicitante:</t>
  </si>
  <si>
    <t>D./Dª      </t>
  </si>
  <si>
    <t>con DNI</t>
  </si>
  <si>
    <t>En representación de</t>
  </si>
  <si>
    <t>CERTIFICA:</t>
  </si>
  <si>
    <r>
      <t xml:space="preserve">Que para el proyecto referido con el expediente arriba señalado, los </t>
    </r>
    <r>
      <rPr>
        <b/>
        <u/>
        <sz val="8"/>
        <rFont val="Verdana"/>
        <family val="2"/>
      </rPr>
      <t>GASTOS DE PERSONAL</t>
    </r>
    <r>
      <rPr>
        <b/>
        <sz val="8"/>
        <rFont val="Verdana"/>
        <family val="2"/>
      </rPr>
      <t xml:space="preserve"> imputables son:</t>
    </r>
  </si>
  <si>
    <t>Nombre del trabajador</t>
  </si>
  <si>
    <t>Salario bruto anual</t>
  </si>
  <si>
    <t>Grupo de cotización</t>
  </si>
  <si>
    <t>Actividad realizada en el proyecto</t>
  </si>
  <si>
    <r>
      <t xml:space="preserve">Meses vinculados al proyecto </t>
    </r>
    <r>
      <rPr>
        <b/>
        <i/>
        <sz val="8"/>
        <rFont val="Verdana"/>
        <family val="2"/>
      </rPr>
      <t>(1)</t>
    </r>
  </si>
  <si>
    <t>Nº Horas proyecto</t>
  </si>
  <si>
    <t>Gastos de personal aisgnados al proyecto</t>
  </si>
  <si>
    <t>TOTAL</t>
  </si>
  <si>
    <r>
      <t>(1)</t>
    </r>
    <r>
      <rPr>
        <i/>
        <sz val="8"/>
        <rFont val="Verdana"/>
        <family val="2"/>
      </rPr>
      <t xml:space="preserve"> Indicar los meses concretos (no su número).</t>
    </r>
  </si>
  <si>
    <r>
      <t xml:space="preserve">Se </t>
    </r>
    <r>
      <rPr>
        <b/>
        <sz val="8"/>
        <rFont val="Verdana"/>
        <family val="2"/>
      </rPr>
      <t>detallará</t>
    </r>
    <r>
      <rPr>
        <sz val="8"/>
        <rFont val="Verdana"/>
        <family val="2"/>
      </rPr>
      <t xml:space="preserve"> la actividad realizada en el proyecto, si es necesario en hojas adjuntas.</t>
    </r>
  </si>
  <si>
    <t>En                                     a,        de                               de 20</t>
  </si>
  <si>
    <t xml:space="preserve">         Firma del representante legal</t>
  </si>
  <si>
    <t>CAPITULO:   ACTIVOS MATERIALES (Hardware, instrumental......)</t>
  </si>
  <si>
    <t>CAPITULO:   ACTIVOS INMATERIALES (Software.....)</t>
  </si>
  <si>
    <t>SUBTOTAL  ACTIVOS MATERIALES</t>
  </si>
  <si>
    <t>SUBTOTAL   ACTIVOS INMATERIALES</t>
  </si>
  <si>
    <t>CAPITULO:   SERVICIOS DE CONSULTORÍA</t>
  </si>
  <si>
    <t>SUBTOTAL   SERVICIOS DE CONSULTORÍA</t>
  </si>
  <si>
    <t>TOTAL INVERS/GASTOS PRESENT. EN RELACION AL PROYECTO, A FECHA 00/00/0000</t>
  </si>
  <si>
    <t>CERTIFICACIÓN DE GASTOS DE PERSONAL TÉCNICO PROPIO</t>
  </si>
  <si>
    <t>Seguridad Social anual a cargo de la empresa</t>
  </si>
  <si>
    <t>Horas anuales convenio:</t>
  </si>
  <si>
    <r>
      <t xml:space="preserve">  Si la dedicación no fuese de meses completos, </t>
    </r>
    <r>
      <rPr>
        <b/>
        <u/>
        <sz val="8"/>
        <rFont val="Verdana"/>
        <family val="2"/>
      </rPr>
      <t>se adjuntará una tabla</t>
    </r>
    <r>
      <rPr>
        <sz val="8"/>
        <rFont val="Verdana"/>
        <family val="2"/>
      </rPr>
      <t xml:space="preserve"> en la que se indiquen, los periodos concretos de vinculación y el porcentaje de horas dedicadas para cada mes, por cada trabajador.</t>
    </r>
  </si>
  <si>
    <t>Cuenta contable</t>
  </si>
  <si>
    <r>
      <t xml:space="preserve">(2) </t>
    </r>
    <r>
      <rPr>
        <i/>
        <sz val="8"/>
        <rFont val="Verdana"/>
        <family val="2"/>
      </rPr>
      <t>Considerado como (Salario Bruto anual + Seguridad social a cargo de la empresa) / horas anuales convenio. Salvo que el trabajador haya sido contratado durante ese ejercicio, por lo que se tendrán en cuenta las horas realizadas.</t>
    </r>
  </si>
  <si>
    <t>Importe (sin IVA)</t>
  </si>
  <si>
    <t>Importe total (con IVA)</t>
  </si>
  <si>
    <t>AÑO</t>
  </si>
  <si>
    <t>Coste/Hora
presentado</t>
  </si>
  <si>
    <r>
      <t xml:space="preserve">Adjuntar </t>
    </r>
    <r>
      <rPr>
        <b/>
        <sz val="8"/>
        <rFont val="Verdana"/>
        <family val="2"/>
      </rPr>
      <t xml:space="preserve">nóminas y relación nominal de trabajadores (seguros sociales), justificantes de pago, así como copia de mod 190 de IRPF, </t>
    </r>
    <r>
      <rPr>
        <sz val="8"/>
        <rFont val="Verdana"/>
        <family val="2"/>
      </rPr>
      <t xml:space="preserve">de los trabajadores en los  meses vinculados al proyecto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</si>
</sst>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FrutigerNext LT Regular"/>
      <family val="2"/>
    </font>
    <font>
      <b/>
      <u/>
      <sz val="7.5"/>
      <name val="Verdana"/>
      <family val="2"/>
    </font>
    <font>
      <sz val="7.5"/>
      <name val="Verdana"/>
      <family val="2"/>
    </font>
    <font>
      <sz val="8"/>
      <name val="FrutigerNext LT Regular"/>
    </font>
    <font>
      <b/>
      <sz val="7.5"/>
      <color indexed="10"/>
      <name val="Verdana"/>
      <family val="2"/>
    </font>
    <font>
      <b/>
      <i/>
      <sz val="7.5"/>
      <name val="Verdana"/>
      <family val="2"/>
    </font>
    <font>
      <b/>
      <sz val="7.5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sz val="9"/>
      <name val="MS Mincho"/>
      <family val="3"/>
    </font>
    <font>
      <sz val="8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u/>
      <sz val="8"/>
      <name val="Verdana"/>
      <family val="2"/>
    </font>
    <font>
      <b/>
      <u/>
      <sz val="8"/>
      <name val="Verdana"/>
      <family val="2"/>
    </font>
    <font>
      <b/>
      <sz val="8"/>
      <name val="Verdana"/>
      <family val="2"/>
    </font>
    <font>
      <sz val="8"/>
      <name val="Arial"/>
      <family val="2"/>
    </font>
    <font>
      <sz val="8"/>
      <color indexed="10"/>
      <name val="Verdana"/>
      <family val="2"/>
    </font>
    <font>
      <sz val="9"/>
      <name val="Arial"/>
      <family val="2"/>
    </font>
    <font>
      <b/>
      <i/>
      <sz val="8"/>
      <name val="Verdana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color indexed="10"/>
      <name val="Verdana"/>
      <family val="2"/>
    </font>
    <font>
      <i/>
      <sz val="8"/>
      <name val="Verdana"/>
      <family val="2"/>
    </font>
    <font>
      <b/>
      <sz val="7.5"/>
      <color theme="0"/>
      <name val="Verdana"/>
      <family val="2"/>
    </font>
    <font>
      <sz val="7.5"/>
      <color theme="0"/>
      <name val="Verdana"/>
      <family val="2"/>
    </font>
    <font>
      <b/>
      <sz val="8"/>
      <color rgb="FF0033CC"/>
      <name val="Verdana"/>
      <family val="2"/>
    </font>
    <font>
      <sz val="8"/>
      <color theme="0"/>
      <name val="Verdana"/>
      <family val="2"/>
    </font>
    <font>
      <b/>
      <sz val="8"/>
      <color theme="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4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4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46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21" fillId="0" borderId="0" applyBorder="0"/>
  </cellStyleXfs>
  <cellXfs count="14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14" fontId="1" fillId="0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24" fillId="4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4" fontId="2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14" fontId="25" fillId="4" borderId="0" xfId="0" applyNumberFormat="1" applyFont="1" applyFill="1" applyAlignment="1">
      <alignment vertical="center"/>
    </xf>
    <xf numFmtId="0" fontId="8" fillId="5" borderId="4" xfId="0" applyFont="1" applyFill="1" applyBorder="1" applyAlignment="1">
      <alignment horizontal="center" wrapText="1"/>
    </xf>
    <xf numFmtId="0" fontId="9" fillId="5" borderId="5" xfId="0" applyFont="1" applyFill="1" applyBorder="1" applyAlignment="1">
      <alignment horizontal="justify" wrapText="1"/>
    </xf>
    <xf numFmtId="0" fontId="8" fillId="5" borderId="5" xfId="0" applyFont="1" applyFill="1" applyBorder="1" applyAlignment="1">
      <alignment horizontal="justify" wrapText="1"/>
    </xf>
    <xf numFmtId="0" fontId="8" fillId="5" borderId="5" xfId="0" applyFont="1" applyFill="1" applyBorder="1" applyAlignment="1">
      <alignment horizontal="center" wrapText="1"/>
    </xf>
    <xf numFmtId="0" fontId="9" fillId="5" borderId="5" xfId="0" applyFont="1" applyFill="1" applyBorder="1" applyAlignment="1">
      <alignment horizontal="center" wrapText="1"/>
    </xf>
    <xf numFmtId="0" fontId="2" fillId="5" borderId="0" xfId="0" applyFont="1" applyFill="1" applyAlignment="1">
      <alignment vertical="center"/>
    </xf>
    <xf numFmtId="0" fontId="0" fillId="5" borderId="0" xfId="0" applyFill="1"/>
    <xf numFmtId="0" fontId="8" fillId="5" borderId="0" xfId="0" applyFont="1" applyFill="1" applyAlignment="1">
      <alignment horizontal="center"/>
    </xf>
    <xf numFmtId="4" fontId="2" fillId="5" borderId="0" xfId="0" applyNumberFormat="1" applyFont="1" applyFill="1" applyAlignment="1">
      <alignment vertical="center"/>
    </xf>
    <xf numFmtId="14" fontId="2" fillId="5" borderId="0" xfId="0" applyNumberFormat="1" applyFont="1" applyFill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3" fillId="0" borderId="0" xfId="0" applyFont="1"/>
    <xf numFmtId="0" fontId="15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14" fontId="17" fillId="0" borderId="0" xfId="0" applyNumberFormat="1" applyFont="1" applyFill="1" applyBorder="1" applyAlignment="1">
      <alignment horizontal="justify" vertical="center" wrapText="1"/>
    </xf>
    <xf numFmtId="14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/>
    </xf>
    <xf numFmtId="14" fontId="10" fillId="0" borderId="0" xfId="0" applyNumberFormat="1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4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4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vertical="center"/>
    </xf>
    <xf numFmtId="4" fontId="20" fillId="0" borderId="0" xfId="0" applyNumberFormat="1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19" fillId="0" borderId="0" xfId="0" applyFont="1"/>
    <xf numFmtId="1" fontId="10" fillId="0" borderId="0" xfId="0" applyNumberFormat="1" applyFont="1" applyBorder="1" applyAlignment="1">
      <alignment horizontal="justify" vertical="top" wrapText="1"/>
    </xf>
    <xf numFmtId="0" fontId="10" fillId="0" borderId="0" xfId="0" applyFont="1" applyBorder="1" applyAlignment="1">
      <alignment horizontal="justify" vertical="top" wrapText="1"/>
    </xf>
    <xf numFmtId="0" fontId="10" fillId="0" borderId="0" xfId="0" applyFont="1" applyBorder="1" applyAlignment="1">
      <alignment horizontal="center" vertical="top" wrapText="1"/>
    </xf>
    <xf numFmtId="4" fontId="0" fillId="0" borderId="0" xfId="0" applyNumberFormat="1" applyFill="1" applyAlignment="1">
      <alignment vertical="center"/>
    </xf>
    <xf numFmtId="0" fontId="0" fillId="0" borderId="0" xfId="0" applyFill="1"/>
    <xf numFmtId="4" fontId="0" fillId="0" borderId="0" xfId="0" applyNumberFormat="1" applyAlignment="1">
      <alignment vertical="center"/>
    </xf>
    <xf numFmtId="0" fontId="10" fillId="0" borderId="0" xfId="0" applyFont="1" applyAlignment="1">
      <alignment horizontal="left"/>
    </xf>
    <xf numFmtId="4" fontId="10" fillId="0" borderId="0" xfId="0" applyNumberFormat="1" applyFont="1" applyFill="1" applyBorder="1" applyAlignment="1">
      <alignment wrapText="1"/>
    </xf>
    <xf numFmtId="0" fontId="10" fillId="0" borderId="0" xfId="0" applyFont="1" applyAlignment="1"/>
    <xf numFmtId="0" fontId="0" fillId="0" borderId="0" xfId="0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5" xfId="0" applyFont="1" applyFill="1" applyBorder="1" applyAlignment="1">
      <alignment horizontal="left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0" fillId="0" borderId="0" xfId="0" applyFont="1" applyFill="1" applyBorder="1"/>
    <xf numFmtId="49" fontId="0" fillId="0" borderId="0" xfId="0" applyNumberFormat="1" applyFont="1" applyFill="1" applyBorder="1"/>
    <xf numFmtId="0" fontId="10" fillId="0" borderId="0" xfId="0" applyFont="1" applyFill="1"/>
    <xf numFmtId="14" fontId="18" fillId="0" borderId="0" xfId="0" applyNumberFormat="1" applyFont="1" applyFill="1" applyAlignment="1">
      <alignment vertical="center"/>
    </xf>
    <xf numFmtId="0" fontId="27" fillId="6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4" fontId="15" fillId="7" borderId="2" xfId="0" applyNumberFormat="1" applyFont="1" applyFill="1" applyBorder="1" applyAlignment="1">
      <alignment horizontal="right" vertical="center" wrapText="1"/>
    </xf>
    <xf numFmtId="4" fontId="22" fillId="7" borderId="2" xfId="0" applyNumberFormat="1" applyFont="1" applyFill="1" applyBorder="1" applyAlignment="1">
      <alignment horizontal="center" vertical="center" wrapText="1"/>
    </xf>
    <xf numFmtId="4" fontId="15" fillId="7" borderId="2" xfId="0" applyNumberFormat="1" applyFont="1" applyFill="1" applyBorder="1" applyAlignment="1">
      <alignment horizontal="center" vertical="center" wrapText="1"/>
    </xf>
    <xf numFmtId="3" fontId="15" fillId="7" borderId="2" xfId="1" applyNumberFormat="1" applyFont="1" applyFill="1" applyBorder="1" applyAlignment="1">
      <alignment horizontal="right" vertical="center"/>
    </xf>
    <xf numFmtId="4" fontId="2" fillId="8" borderId="0" xfId="0" applyNumberFormat="1" applyFont="1" applyFill="1" applyAlignment="1">
      <alignment vertical="center"/>
    </xf>
    <xf numFmtId="14" fontId="2" fillId="8" borderId="0" xfId="0" applyNumberFormat="1" applyFont="1" applyFill="1" applyAlignment="1">
      <alignment vertical="center"/>
    </xf>
    <xf numFmtId="0" fontId="27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0" xfId="1" applyFont="1" applyFill="1" applyBorder="1" applyAlignment="1">
      <alignment vertical="center" wrapText="1"/>
    </xf>
    <xf numFmtId="4" fontId="15" fillId="0" borderId="0" xfId="0" applyNumberFormat="1" applyFont="1" applyFill="1" applyBorder="1" applyAlignment="1">
      <alignment horizontal="right" vertical="center" wrapText="1"/>
    </xf>
    <xf numFmtId="4" fontId="22" fillId="0" borderId="0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Fill="1" applyBorder="1" applyAlignment="1">
      <alignment horizontal="center" vertical="center" wrapText="1"/>
    </xf>
    <xf numFmtId="3" fontId="15" fillId="0" borderId="0" xfId="1" applyNumberFormat="1" applyFont="1" applyFill="1" applyBorder="1" applyAlignment="1">
      <alignment horizontal="right" vertical="center"/>
    </xf>
    <xf numFmtId="0" fontId="28" fillId="7" borderId="0" xfId="0" applyFont="1" applyFill="1" applyAlignment="1">
      <alignment horizontal="left" vertical="center"/>
    </xf>
    <xf numFmtId="0" fontId="15" fillId="9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0" fillId="10" borderId="2" xfId="1" applyFont="1" applyFill="1" applyBorder="1" applyAlignment="1">
      <alignment horizontal="left" vertical="center" wrapText="1"/>
    </xf>
    <xf numFmtId="4" fontId="10" fillId="10" borderId="2" xfId="0" applyNumberFormat="1" applyFont="1" applyFill="1" applyBorder="1" applyAlignment="1">
      <alignment horizontal="right" vertical="center" wrapText="1"/>
    </xf>
    <xf numFmtId="3" fontId="10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1" fontId="10" fillId="10" borderId="2" xfId="1" applyNumberFormat="1" applyFont="1" applyFill="1" applyBorder="1" applyAlignment="1">
      <alignment horizontal="center" vertical="center"/>
    </xf>
    <xf numFmtId="3" fontId="10" fillId="10" borderId="2" xfId="0" applyNumberFormat="1" applyFont="1" applyFill="1" applyBorder="1" applyAlignment="1">
      <alignment horizontal="right" vertical="center" wrapText="1"/>
    </xf>
    <xf numFmtId="4" fontId="10" fillId="10" borderId="8" xfId="0" applyNumberFormat="1" applyFont="1" applyFill="1" applyBorder="1" applyAlignment="1">
      <alignment horizontal="right" vertical="center" wrapText="1"/>
    </xf>
    <xf numFmtId="4" fontId="18" fillId="10" borderId="1" xfId="0" applyNumberFormat="1" applyFont="1" applyFill="1" applyBorder="1" applyAlignment="1">
      <alignment vertical="center"/>
    </xf>
    <xf numFmtId="0" fontId="15" fillId="0" borderId="2" xfId="1" applyFont="1" applyBorder="1" applyAlignment="1">
      <alignment vertical="center" wrapText="1"/>
    </xf>
    <xf numFmtId="4" fontId="15" fillId="0" borderId="3" xfId="0" applyNumberFormat="1" applyFont="1" applyBorder="1" applyAlignment="1">
      <alignment horizontal="righ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4" fontId="5" fillId="8" borderId="0" xfId="0" applyNumberFormat="1" applyFont="1" applyFill="1" applyAlignment="1">
      <alignment horizontal="center" vertical="center"/>
    </xf>
    <xf numFmtId="14" fontId="5" fillId="8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5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/>
    </xf>
    <xf numFmtId="0" fontId="26" fillId="0" borderId="0" xfId="0" applyFont="1" applyAlignment="1">
      <alignment horizontal="left" vertical="center"/>
    </xf>
    <xf numFmtId="0" fontId="15" fillId="0" borderId="0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</cellXfs>
  <cellStyles count="2">
    <cellStyle name="Normal" xfId="0" builtinId="0"/>
    <cellStyle name="Normal_Gtos de Personal" xfId="1" xr:uid="{00000000-0005-0000-0000-000001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view="pageLayout" topLeftCell="A13" zoomScale="90" zoomScaleNormal="100" zoomScalePageLayoutView="90" workbookViewId="0">
      <selection activeCell="G20" sqref="G20"/>
    </sheetView>
  </sheetViews>
  <sheetFormatPr baseColWidth="10" defaultColWidth="10.25" defaultRowHeight="15.95" customHeight="1"/>
  <cols>
    <col min="1" max="1" width="5.5" style="32" customWidth="1"/>
    <col min="2" max="2" width="47.5" style="32" customWidth="1"/>
    <col min="3" max="3" width="41.25" style="32" customWidth="1"/>
    <col min="4" max="4" width="9.875" style="33" customWidth="1"/>
    <col min="5" max="5" width="12.25" style="32" customWidth="1"/>
    <col min="6" max="6" width="13.25" style="20" bestFit="1" customWidth="1"/>
    <col min="7" max="7" width="17.625" style="20" bestFit="1" customWidth="1"/>
    <col min="8" max="8" width="14.25" style="20" customWidth="1"/>
    <col min="9" max="9" width="10.5" style="33" customWidth="1"/>
    <col min="10" max="10" width="8.25" style="33" customWidth="1"/>
    <col min="11" max="11" width="16.25" style="32" customWidth="1"/>
    <col min="12" max="16384" width="10.25" style="12"/>
  </cols>
  <sheetData>
    <row r="1" spans="1:11" s="5" customFormat="1" ht="18" customHeight="1">
      <c r="A1" s="1"/>
      <c r="B1" s="2"/>
      <c r="C1" s="2"/>
      <c r="D1" s="3"/>
      <c r="E1" s="2"/>
      <c r="F1" s="4"/>
      <c r="G1" s="4"/>
      <c r="H1" s="4"/>
      <c r="I1" s="3"/>
      <c r="J1" s="3"/>
      <c r="K1" s="2"/>
    </row>
    <row r="2" spans="1:11" s="5" customFormat="1" ht="19.5" customHeight="1">
      <c r="A2" s="2"/>
      <c r="B2" s="6" t="s">
        <v>0</v>
      </c>
      <c r="C2" s="7"/>
      <c r="G2" s="4"/>
      <c r="H2" s="4"/>
      <c r="I2" s="8" t="s">
        <v>1</v>
      </c>
      <c r="J2" s="2"/>
    </row>
    <row r="3" spans="1:11" s="5" customFormat="1" ht="19.5" customHeight="1">
      <c r="A3" s="1"/>
      <c r="B3" s="6" t="s">
        <v>2</v>
      </c>
      <c r="C3" s="7"/>
      <c r="G3" s="4"/>
      <c r="H3" s="4"/>
      <c r="I3" s="3"/>
      <c r="J3" s="3"/>
      <c r="K3" s="2"/>
    </row>
    <row r="4" spans="1:11" s="5" customFormat="1" ht="17.25" customHeight="1">
      <c r="A4" s="2"/>
      <c r="B4" s="2"/>
      <c r="C4" s="2"/>
      <c r="D4" s="3"/>
      <c r="E4" s="2"/>
      <c r="F4" s="4"/>
      <c r="G4" s="4"/>
      <c r="H4" s="4"/>
      <c r="I4" s="3"/>
      <c r="J4" s="3"/>
      <c r="K4" s="2"/>
    </row>
    <row r="5" spans="1:11" ht="15.95" customHeight="1">
      <c r="A5" s="9"/>
      <c r="B5" s="9"/>
      <c r="C5" s="10" t="s">
        <v>40</v>
      </c>
      <c r="D5" s="11"/>
      <c r="E5" s="9"/>
      <c r="F5" s="127"/>
      <c r="G5" s="127"/>
      <c r="H5" s="100"/>
      <c r="I5" s="101"/>
      <c r="J5" s="128"/>
      <c r="K5" s="128"/>
    </row>
    <row r="6" spans="1:11" ht="30.75" customHeight="1">
      <c r="A6" s="13" t="s">
        <v>3</v>
      </c>
      <c r="B6" s="14" t="s">
        <v>4</v>
      </c>
      <c r="C6" s="14" t="s">
        <v>5</v>
      </c>
      <c r="D6" s="15" t="s">
        <v>6</v>
      </c>
      <c r="E6" s="14" t="s">
        <v>7</v>
      </c>
      <c r="F6" s="16" t="s">
        <v>53</v>
      </c>
      <c r="G6" s="16" t="s">
        <v>54</v>
      </c>
      <c r="H6" s="17" t="s">
        <v>8</v>
      </c>
      <c r="I6" s="15" t="s">
        <v>9</v>
      </c>
      <c r="J6" s="18" t="s">
        <v>10</v>
      </c>
      <c r="K6" s="14" t="s">
        <v>11</v>
      </c>
    </row>
    <row r="7" spans="1:11" ht="15.95" customHeight="1">
      <c r="A7" s="13"/>
      <c r="B7" s="14"/>
      <c r="C7" s="14"/>
      <c r="D7" s="19"/>
      <c r="E7" s="14"/>
      <c r="F7" s="16"/>
      <c r="G7" s="20">
        <f>+F7*1.21</f>
        <v>0</v>
      </c>
      <c r="H7" s="20">
        <f>F7</f>
        <v>0</v>
      </c>
      <c r="I7" s="15"/>
      <c r="J7" s="21"/>
      <c r="K7" s="21"/>
    </row>
    <row r="8" spans="1:11" ht="15.95" customHeight="1">
      <c r="A8" s="22"/>
      <c r="B8" s="22"/>
      <c r="C8" s="22"/>
      <c r="D8" s="19"/>
      <c r="E8" s="23"/>
      <c r="F8" s="24"/>
      <c r="G8" s="20">
        <f>+F8*1.21</f>
        <v>0</v>
      </c>
      <c r="H8" s="20">
        <f>F8</f>
        <v>0</v>
      </c>
      <c r="I8" s="19"/>
      <c r="J8" s="25"/>
      <c r="K8" s="25"/>
    </row>
    <row r="9" spans="1:11" ht="15.95" customHeight="1">
      <c r="A9" s="22"/>
      <c r="B9" s="26"/>
      <c r="C9" s="22"/>
      <c r="D9" s="19"/>
      <c r="E9" s="23"/>
      <c r="F9" s="24"/>
      <c r="G9" s="20">
        <f>+F9*1.21</f>
        <v>0</v>
      </c>
      <c r="H9" s="20">
        <f>F9</f>
        <v>0</v>
      </c>
      <c r="I9" s="19"/>
      <c r="J9" s="25"/>
      <c r="K9" s="25"/>
    </row>
    <row r="10" spans="1:11" ht="15.95" customHeight="1">
      <c r="A10" s="22"/>
      <c r="B10" s="22"/>
      <c r="C10" s="27" t="s">
        <v>42</v>
      </c>
      <c r="D10" s="28"/>
      <c r="E10" s="29"/>
      <c r="F10" s="30">
        <f>SUM(F8:F8)</f>
        <v>0</v>
      </c>
      <c r="H10" s="31">
        <f>SUM(H8:H8)</f>
        <v>0</v>
      </c>
      <c r="I10" s="19"/>
      <c r="J10" s="19"/>
      <c r="K10" s="19"/>
    </row>
    <row r="12" spans="1:11" ht="15.95" customHeight="1">
      <c r="A12" s="9"/>
      <c r="B12" s="9"/>
      <c r="C12" s="10" t="s">
        <v>41</v>
      </c>
      <c r="D12" s="11"/>
      <c r="E12" s="9"/>
      <c r="F12" s="127"/>
      <c r="G12" s="127"/>
      <c r="H12" s="100"/>
      <c r="I12" s="101"/>
      <c r="J12" s="128"/>
      <c r="K12" s="128"/>
    </row>
    <row r="13" spans="1:11" ht="19.5" customHeight="1">
      <c r="A13" s="13" t="s">
        <v>3</v>
      </c>
      <c r="B13" s="14" t="s">
        <v>4</v>
      </c>
      <c r="C13" s="14" t="s">
        <v>5</v>
      </c>
      <c r="D13" s="15" t="s">
        <v>6</v>
      </c>
      <c r="E13" s="14" t="s">
        <v>7</v>
      </c>
      <c r="F13" s="16" t="s">
        <v>53</v>
      </c>
      <c r="G13" s="16" t="s">
        <v>54</v>
      </c>
      <c r="H13" s="17" t="s">
        <v>8</v>
      </c>
      <c r="I13" s="15" t="s">
        <v>9</v>
      </c>
      <c r="J13" s="18" t="s">
        <v>10</v>
      </c>
      <c r="K13" s="14" t="s">
        <v>11</v>
      </c>
    </row>
    <row r="14" spans="1:11" ht="15.95" customHeight="1">
      <c r="A14" s="22"/>
      <c r="B14" s="22"/>
      <c r="C14" s="22"/>
      <c r="D14" s="19"/>
      <c r="E14" s="23"/>
      <c r="F14" s="24"/>
      <c r="G14" s="20">
        <f>+F14*1.21</f>
        <v>0</v>
      </c>
      <c r="H14" s="20">
        <f>F14</f>
        <v>0</v>
      </c>
      <c r="I14" s="19"/>
      <c r="J14" s="25"/>
      <c r="K14" s="25"/>
    </row>
    <row r="15" spans="1:11" ht="15.95" customHeight="1">
      <c r="A15" s="22"/>
      <c r="B15" s="22"/>
      <c r="C15" s="22"/>
      <c r="D15" s="19"/>
      <c r="E15" s="23"/>
      <c r="F15" s="24"/>
      <c r="G15" s="20">
        <f>+F15*1.21</f>
        <v>0</v>
      </c>
      <c r="H15" s="20">
        <f>F15</f>
        <v>0</v>
      </c>
      <c r="I15" s="19"/>
      <c r="J15" s="25"/>
      <c r="K15" s="25"/>
    </row>
    <row r="16" spans="1:11" ht="15.95" customHeight="1">
      <c r="A16" s="22"/>
      <c r="B16" s="22"/>
      <c r="C16" s="22"/>
      <c r="D16" s="19"/>
      <c r="E16" s="23"/>
      <c r="F16" s="24"/>
      <c r="G16" s="20">
        <f>+F16*1.21</f>
        <v>0</v>
      </c>
      <c r="H16" s="20">
        <f>F16</f>
        <v>0</v>
      </c>
      <c r="I16" s="19"/>
      <c r="J16" s="25"/>
      <c r="K16" s="25"/>
    </row>
    <row r="17" spans="1:11" ht="15.95" customHeight="1">
      <c r="A17" s="22"/>
      <c r="B17" s="22"/>
      <c r="C17" s="27" t="s">
        <v>43</v>
      </c>
      <c r="D17" s="28"/>
      <c r="E17" s="29"/>
      <c r="F17" s="30">
        <f>SUM(F14:F16)</f>
        <v>0</v>
      </c>
      <c r="H17" s="31">
        <f>SUM(H14:H16)</f>
        <v>0</v>
      </c>
      <c r="I17" s="19"/>
      <c r="J17" s="19"/>
      <c r="K17" s="19"/>
    </row>
    <row r="18" spans="1:11" ht="15.95" customHeight="1">
      <c r="A18" s="22"/>
      <c r="B18" s="22"/>
      <c r="C18" s="22"/>
      <c r="D18" s="19"/>
      <c r="E18" s="23"/>
      <c r="I18" s="19"/>
      <c r="J18" s="19"/>
      <c r="K18" s="19"/>
    </row>
    <row r="19" spans="1:11" ht="15.95" customHeight="1">
      <c r="A19" s="9"/>
      <c r="B19" s="9"/>
      <c r="C19" s="10" t="s">
        <v>44</v>
      </c>
      <c r="D19" s="11"/>
      <c r="E19" s="9"/>
      <c r="F19" s="34"/>
      <c r="G19" s="34"/>
      <c r="H19" s="34"/>
      <c r="I19" s="11"/>
      <c r="J19" s="11"/>
      <c r="K19" s="9"/>
    </row>
    <row r="20" spans="1:11" ht="19.5" customHeight="1">
      <c r="A20" s="13" t="s">
        <v>3</v>
      </c>
      <c r="B20" s="14" t="s">
        <v>4</v>
      </c>
      <c r="C20" s="14" t="s">
        <v>5</v>
      </c>
      <c r="D20" s="15" t="s">
        <v>6</v>
      </c>
      <c r="E20" s="14" t="s">
        <v>7</v>
      </c>
      <c r="F20" s="16" t="s">
        <v>53</v>
      </c>
      <c r="G20" s="16" t="s">
        <v>54</v>
      </c>
      <c r="H20" s="17" t="s">
        <v>8</v>
      </c>
      <c r="I20" s="15" t="s">
        <v>9</v>
      </c>
      <c r="J20" s="18" t="s">
        <v>10</v>
      </c>
      <c r="K20" s="14" t="s">
        <v>11</v>
      </c>
    </row>
    <row r="21" spans="1:11" ht="15.95" customHeight="1">
      <c r="A21" s="22"/>
      <c r="B21" s="22"/>
      <c r="C21" s="22"/>
      <c r="D21" s="19"/>
      <c r="E21" s="23"/>
      <c r="F21" s="24"/>
      <c r="G21" s="20">
        <f>+F21*1.21</f>
        <v>0</v>
      </c>
      <c r="H21" s="20">
        <f>F21</f>
        <v>0</v>
      </c>
      <c r="I21" s="19"/>
      <c r="J21" s="25"/>
      <c r="K21" s="25"/>
    </row>
    <row r="22" spans="1:11" ht="15.95" customHeight="1">
      <c r="A22" s="22"/>
      <c r="B22" s="22"/>
      <c r="C22" s="22"/>
      <c r="D22" s="19"/>
      <c r="E22" s="23"/>
      <c r="F22" s="24"/>
      <c r="G22" s="20">
        <f>+F22*1.21</f>
        <v>0</v>
      </c>
      <c r="H22" s="20">
        <f>F22</f>
        <v>0</v>
      </c>
      <c r="I22" s="19"/>
      <c r="J22" s="25"/>
      <c r="K22" s="25"/>
    </row>
    <row r="23" spans="1:11" ht="15.95" customHeight="1">
      <c r="A23" s="22"/>
      <c r="B23" s="22"/>
      <c r="C23" s="22"/>
      <c r="D23" s="19"/>
      <c r="E23" s="23"/>
      <c r="F23" s="24"/>
      <c r="G23" s="20">
        <f>+F23*1.21</f>
        <v>0</v>
      </c>
      <c r="H23" s="20">
        <f>F23</f>
        <v>0</v>
      </c>
      <c r="I23" s="19"/>
      <c r="J23" s="25"/>
      <c r="K23" s="25"/>
    </row>
    <row r="24" spans="1:11" ht="15.95" customHeight="1">
      <c r="A24" s="22"/>
      <c r="B24" s="22"/>
      <c r="C24" s="35" t="s">
        <v>45</v>
      </c>
      <c r="D24" s="28"/>
      <c r="E24" s="29"/>
      <c r="F24" s="30">
        <f>SUM(F21:F23)</f>
        <v>0</v>
      </c>
      <c r="H24" s="31">
        <f>SUM(H21:H23)</f>
        <v>0</v>
      </c>
      <c r="I24" s="19"/>
      <c r="J24" s="19"/>
      <c r="K24" s="19"/>
    </row>
    <row r="27" spans="1:11" ht="15.95" customHeight="1">
      <c r="A27" s="36"/>
      <c r="B27" s="37" t="s">
        <v>46</v>
      </c>
      <c r="C27" s="36"/>
      <c r="D27" s="38"/>
      <c r="E27" s="36"/>
      <c r="F27" s="31">
        <f>H10+H17+H24</f>
        <v>0</v>
      </c>
    </row>
    <row r="29" spans="1:11" ht="15.95" customHeight="1">
      <c r="B29" s="129" t="s">
        <v>12</v>
      </c>
      <c r="C29" s="130"/>
      <c r="D29" s="130"/>
      <c r="E29" s="130"/>
      <c r="F29" s="130"/>
      <c r="G29" s="130"/>
      <c r="H29" s="130"/>
    </row>
    <row r="30" spans="1:11" ht="15.95" customHeight="1">
      <c r="B30" s="130"/>
      <c r="C30" s="130"/>
      <c r="D30" s="130"/>
      <c r="E30" s="130"/>
      <c r="F30" s="130"/>
      <c r="G30" s="130"/>
      <c r="H30" s="130"/>
    </row>
    <row r="31" spans="1:11" ht="15.95" customHeight="1">
      <c r="B31" s="130"/>
      <c r="C31" s="130"/>
      <c r="D31" s="130"/>
      <c r="E31" s="130"/>
      <c r="F31" s="130"/>
      <c r="G31" s="130"/>
      <c r="H31" s="130"/>
    </row>
    <row r="32" spans="1:11" ht="15.95" customHeight="1" thickBot="1">
      <c r="J32" s="33" t="s">
        <v>13</v>
      </c>
    </row>
    <row r="33" spans="3:9" ht="15.95" customHeight="1" thickBot="1">
      <c r="C33" s="39" t="s">
        <v>14</v>
      </c>
      <c r="D33" s="40" t="s">
        <v>15</v>
      </c>
      <c r="E33" s="41" t="s">
        <v>16</v>
      </c>
      <c r="F33" s="42" t="s">
        <v>17</v>
      </c>
      <c r="G33" s="42" t="s">
        <v>18</v>
      </c>
      <c r="H33" s="43" t="s">
        <v>15</v>
      </c>
      <c r="I33" s="41" t="s">
        <v>19</v>
      </c>
    </row>
    <row r="34" spans="3:9" ht="15.95" customHeight="1">
      <c r="C34" s="44"/>
      <c r="D34" s="45"/>
      <c r="E34" s="46" t="s">
        <v>20</v>
      </c>
      <c r="F34" s="47"/>
      <c r="G34" s="45"/>
      <c r="H34" s="45"/>
      <c r="I34" s="45"/>
    </row>
    <row r="35" spans="3:9" ht="15.95" customHeight="1">
      <c r="C35" s="44"/>
      <c r="D35" s="48"/>
      <c r="E35" s="44"/>
      <c r="F35" s="47"/>
      <c r="G35" s="47"/>
      <c r="H35" s="47"/>
      <c r="I35" s="48"/>
    </row>
    <row r="36" spans="3:9" ht="15.95" customHeight="1">
      <c r="C36" s="44"/>
      <c r="D36" s="48"/>
      <c r="E36" s="44"/>
      <c r="F36" s="47"/>
      <c r="G36" s="47"/>
      <c r="H36" s="47"/>
      <c r="I36" s="48"/>
    </row>
  </sheetData>
  <mergeCells count="5">
    <mergeCell ref="F5:G5"/>
    <mergeCell ref="J5:K5"/>
    <mergeCell ref="F12:G12"/>
    <mergeCell ref="J12:K12"/>
    <mergeCell ref="B29:H31"/>
  </mergeCells>
  <conditionalFormatting sqref="D7:D9 D14:D16 D21:D23">
    <cfRule type="cellIs" dxfId="0" priority="1" operator="notBetween">
      <formula>#REF!</formula>
      <formula>#REF!</formula>
    </cfRule>
  </conditionalFormatting>
  <pageMargins left="0.5" right="0.48" top="1.2598425196850394" bottom="0.72" header="0.31496062992125984" footer="0.31496062992125984"/>
  <pageSetup paperSize="9" scale="65" orientation="landscape" r:id="rId1"/>
  <headerFooter>
    <oddHeader>&amp;L&amp;G&amp;C&amp;G&amp;R&amp;G</oddHeader>
    <oddFooter>&amp;L&amp;D&amp;CCUENTA JUSTIFICATIVA AYUDAS TRANSFORMACIÓN DIGITAL&amp;R&amp;P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tabSelected="1" zoomScaleNormal="100" workbookViewId="0">
      <selection activeCell="G8" sqref="G8"/>
    </sheetView>
  </sheetViews>
  <sheetFormatPr baseColWidth="10" defaultRowHeight="14.25"/>
  <cols>
    <col min="1" max="1" width="23.75" style="56" customWidth="1"/>
    <col min="2" max="2" width="11.625" style="56" customWidth="1"/>
    <col min="3" max="3" width="11.75" style="56" customWidth="1"/>
    <col min="4" max="4" width="16.625" style="57" customWidth="1"/>
    <col min="5" max="5" width="30" style="57" customWidth="1"/>
    <col min="6" max="6" width="20.75" style="56" customWidth="1"/>
    <col min="7" max="7" width="8.75" style="56" customWidth="1"/>
    <col min="8" max="8" width="20.25" style="56" customWidth="1"/>
    <col min="9" max="9" width="13.125" style="56" customWidth="1"/>
    <col min="10" max="10" width="13" customWidth="1"/>
  </cols>
  <sheetData>
    <row r="1" spans="1:11" s="52" customFormat="1" ht="22.5" customHeight="1">
      <c r="A1" s="49"/>
      <c r="B1" s="50"/>
      <c r="C1" s="50"/>
      <c r="D1" s="136"/>
      <c r="E1" s="136"/>
      <c r="F1" s="50"/>
      <c r="G1" s="50"/>
      <c r="H1" s="51"/>
      <c r="I1" s="50"/>
    </row>
    <row r="2" spans="1:11" s="52" customFormat="1" ht="24.75" customHeight="1">
      <c r="A2" s="49"/>
      <c r="B2" s="50"/>
      <c r="C2" s="53" t="s">
        <v>47</v>
      </c>
      <c r="D2" s="54"/>
      <c r="E2" s="50"/>
      <c r="F2" s="50"/>
      <c r="G2" s="50"/>
      <c r="H2" s="51"/>
      <c r="I2" s="50"/>
    </row>
    <row r="3" spans="1:11" s="58" customFormat="1" ht="11.25">
      <c r="A3" s="55"/>
      <c r="B3" s="56"/>
      <c r="C3" s="56"/>
      <c r="D3" s="57"/>
      <c r="E3" s="57"/>
      <c r="F3" s="56"/>
      <c r="G3" s="56"/>
      <c r="H3" s="56"/>
      <c r="I3" s="56"/>
    </row>
    <row r="4" spans="1:11" s="62" customFormat="1" ht="15" customHeight="1">
      <c r="A4" s="137" t="s">
        <v>21</v>
      </c>
      <c r="B4" s="137"/>
      <c r="C4" s="60"/>
      <c r="D4" s="61"/>
      <c r="E4" s="61"/>
      <c r="F4" s="49"/>
      <c r="G4" s="49"/>
      <c r="H4" s="49"/>
      <c r="I4" s="49"/>
    </row>
    <row r="5" spans="1:11" s="62" customFormat="1" ht="15" customHeight="1">
      <c r="A5" s="137" t="s">
        <v>22</v>
      </c>
      <c r="B5" s="137"/>
      <c r="C5" s="63"/>
      <c r="D5" s="64"/>
      <c r="E5" s="64"/>
      <c r="F5" s="49"/>
      <c r="G5" s="49"/>
      <c r="H5" s="49"/>
      <c r="I5" s="49"/>
    </row>
    <row r="6" spans="1:11" s="66" customFormat="1" ht="15" customHeight="1">
      <c r="A6" s="138" t="s">
        <v>23</v>
      </c>
      <c r="B6" s="139"/>
      <c r="C6" s="139" t="s">
        <v>24</v>
      </c>
      <c r="D6" s="139"/>
      <c r="E6" s="139" t="s">
        <v>25</v>
      </c>
      <c r="F6" s="139"/>
      <c r="G6" s="139"/>
      <c r="H6" s="139"/>
      <c r="I6" s="65"/>
    </row>
    <row r="7" spans="1:11" s="66" customFormat="1" ht="15" customHeight="1">
      <c r="A7" s="59" t="s">
        <v>26</v>
      </c>
      <c r="B7" s="59"/>
      <c r="C7" s="63"/>
      <c r="D7" s="67"/>
      <c r="E7" s="64"/>
      <c r="F7" s="49"/>
      <c r="G7" s="49"/>
      <c r="H7" s="49"/>
      <c r="I7" s="49"/>
    </row>
    <row r="8" spans="1:11" s="66" customFormat="1" ht="15" customHeight="1">
      <c r="A8" s="131" t="s">
        <v>27</v>
      </c>
      <c r="B8" s="131"/>
      <c r="C8" s="131"/>
      <c r="D8" s="131"/>
      <c r="E8" s="131"/>
      <c r="F8" s="95" t="s">
        <v>49</v>
      </c>
      <c r="G8" s="94"/>
    </row>
    <row r="9" spans="1:11" s="66" customFormat="1" ht="15" customHeight="1">
      <c r="A9" s="103"/>
      <c r="B9" s="103"/>
      <c r="C9" s="103"/>
      <c r="D9" s="103"/>
      <c r="E9" s="103"/>
      <c r="F9" s="95"/>
      <c r="G9" s="102"/>
    </row>
    <row r="10" spans="1:11" s="66" customFormat="1" ht="15" customHeight="1">
      <c r="A10" s="110" t="s">
        <v>55</v>
      </c>
      <c r="B10" s="111"/>
      <c r="C10" s="112"/>
      <c r="D10" s="112"/>
      <c r="E10" s="112"/>
      <c r="F10" s="113"/>
      <c r="G10" s="114"/>
      <c r="H10" s="115"/>
      <c r="I10" s="115"/>
      <c r="J10" s="115"/>
    </row>
    <row r="11" spans="1:11" s="70" customFormat="1" ht="42">
      <c r="A11" s="104" t="s">
        <v>28</v>
      </c>
      <c r="B11" s="104" t="s">
        <v>30</v>
      </c>
      <c r="C11" s="104" t="s">
        <v>29</v>
      </c>
      <c r="D11" s="104" t="s">
        <v>48</v>
      </c>
      <c r="E11" s="104" t="s">
        <v>31</v>
      </c>
      <c r="F11" s="68" t="s">
        <v>32</v>
      </c>
      <c r="G11" s="68" t="s">
        <v>33</v>
      </c>
      <c r="H11" s="68" t="s">
        <v>56</v>
      </c>
      <c r="I11" s="68" t="s">
        <v>34</v>
      </c>
      <c r="J11" s="68" t="s">
        <v>51</v>
      </c>
      <c r="K11" s="69"/>
    </row>
    <row r="12" spans="1:11" s="72" customFormat="1" ht="18" customHeight="1">
      <c r="A12" s="116"/>
      <c r="B12" s="117"/>
      <c r="C12" s="118"/>
      <c r="D12" s="117"/>
      <c r="E12" s="119"/>
      <c r="F12" s="120"/>
      <c r="G12" s="121"/>
      <c r="H12" s="117" t="e">
        <f>(C12+D12)/$G$8</f>
        <v>#DIV/0!</v>
      </c>
      <c r="I12" s="122" t="e">
        <f>G12*H12</f>
        <v>#DIV/0!</v>
      </c>
      <c r="J12" s="123"/>
      <c r="K12" s="71"/>
    </row>
    <row r="13" spans="1:11" s="72" customFormat="1" ht="18" customHeight="1">
      <c r="A13" s="116"/>
      <c r="B13" s="117"/>
      <c r="C13" s="118"/>
      <c r="D13" s="117"/>
      <c r="E13" s="119"/>
      <c r="F13" s="120"/>
      <c r="G13" s="121"/>
      <c r="H13" s="117" t="e">
        <f t="shared" ref="H13:H16" si="0">(C13+D13)/$G$8</f>
        <v>#DIV/0!</v>
      </c>
      <c r="I13" s="122" t="e">
        <f>G13*H13</f>
        <v>#DIV/0!</v>
      </c>
      <c r="J13" s="123"/>
      <c r="K13" s="71"/>
    </row>
    <row r="14" spans="1:11" s="72" customFormat="1" ht="18" customHeight="1">
      <c r="A14" s="116"/>
      <c r="B14" s="117"/>
      <c r="C14" s="118"/>
      <c r="D14" s="117"/>
      <c r="E14" s="119"/>
      <c r="F14" s="120"/>
      <c r="G14" s="121"/>
      <c r="H14" s="117" t="e">
        <f t="shared" si="0"/>
        <v>#DIV/0!</v>
      </c>
      <c r="I14" s="122" t="e">
        <f>G14*H14</f>
        <v>#DIV/0!</v>
      </c>
      <c r="J14" s="123"/>
      <c r="K14" s="71"/>
    </row>
    <row r="15" spans="1:11" s="72" customFormat="1" ht="18" customHeight="1">
      <c r="A15" s="116"/>
      <c r="B15" s="117"/>
      <c r="C15" s="118"/>
      <c r="D15" s="117"/>
      <c r="E15" s="119"/>
      <c r="F15" s="120"/>
      <c r="G15" s="121"/>
      <c r="H15" s="117" t="e">
        <f t="shared" si="0"/>
        <v>#DIV/0!</v>
      </c>
      <c r="I15" s="122" t="e">
        <f>G15*H15</f>
        <v>#DIV/0!</v>
      </c>
      <c r="J15" s="123"/>
      <c r="K15" s="71"/>
    </row>
    <row r="16" spans="1:11" s="72" customFormat="1" ht="18" customHeight="1">
      <c r="A16" s="116"/>
      <c r="B16" s="117"/>
      <c r="C16" s="118"/>
      <c r="D16" s="117"/>
      <c r="E16" s="119"/>
      <c r="F16" s="120"/>
      <c r="G16" s="121"/>
      <c r="H16" s="117" t="e">
        <f t="shared" si="0"/>
        <v>#DIV/0!</v>
      </c>
      <c r="I16" s="122" t="e">
        <f>G16*H16</f>
        <v>#DIV/0!</v>
      </c>
      <c r="J16" s="123"/>
      <c r="K16" s="71"/>
    </row>
    <row r="17" spans="1:11" s="74" customFormat="1" ht="18" customHeight="1">
      <c r="A17" s="124" t="s">
        <v>35</v>
      </c>
      <c r="B17" s="96"/>
      <c r="C17" s="96"/>
      <c r="D17" s="97"/>
      <c r="E17" s="98"/>
      <c r="F17" s="99"/>
      <c r="G17" s="125">
        <f>SUM(G12:G16)</f>
        <v>0</v>
      </c>
      <c r="H17" s="125" t="e">
        <f>SUM(H12:H16)</f>
        <v>#DIV/0!</v>
      </c>
      <c r="I17" s="126" t="e">
        <f>SUM(I12:I16)</f>
        <v>#DIV/0!</v>
      </c>
      <c r="J17" s="70"/>
      <c r="K17" s="73"/>
    </row>
    <row r="18" spans="1:11" s="74" customFormat="1" ht="18" customHeight="1">
      <c r="A18" s="105"/>
      <c r="B18" s="106"/>
      <c r="C18" s="106"/>
      <c r="D18" s="107"/>
      <c r="E18" s="108"/>
      <c r="F18" s="109"/>
      <c r="G18" s="106"/>
      <c r="H18" s="106"/>
      <c r="I18" s="106"/>
      <c r="J18" s="73"/>
      <c r="K18" s="73"/>
    </row>
    <row r="19" spans="1:11" s="66" customFormat="1" ht="15" customHeight="1">
      <c r="A19" s="110" t="s">
        <v>55</v>
      </c>
      <c r="B19" s="111"/>
      <c r="C19" s="112"/>
      <c r="D19" s="112"/>
      <c r="E19" s="112"/>
      <c r="F19" s="113"/>
      <c r="G19" s="114"/>
      <c r="H19" s="115"/>
      <c r="I19" s="115"/>
      <c r="J19" s="115"/>
    </row>
    <row r="20" spans="1:11" s="70" customFormat="1" ht="42">
      <c r="A20" s="104" t="s">
        <v>28</v>
      </c>
      <c r="B20" s="104" t="s">
        <v>30</v>
      </c>
      <c r="C20" s="104" t="s">
        <v>29</v>
      </c>
      <c r="D20" s="104" t="s">
        <v>48</v>
      </c>
      <c r="E20" s="104" t="s">
        <v>31</v>
      </c>
      <c r="F20" s="68" t="s">
        <v>32</v>
      </c>
      <c r="G20" s="68" t="s">
        <v>33</v>
      </c>
      <c r="H20" s="68" t="s">
        <v>56</v>
      </c>
      <c r="I20" s="68" t="s">
        <v>34</v>
      </c>
      <c r="J20" s="68" t="s">
        <v>51</v>
      </c>
      <c r="K20" s="69"/>
    </row>
    <row r="21" spans="1:11" s="72" customFormat="1" ht="18" customHeight="1">
      <c r="A21" s="116"/>
      <c r="B21" s="117"/>
      <c r="C21" s="118"/>
      <c r="D21" s="117"/>
      <c r="E21" s="119"/>
      <c r="F21" s="120"/>
      <c r="G21" s="121"/>
      <c r="H21" s="117" t="e">
        <f t="shared" ref="H21:H25" si="1">(C21+D21)/$G$8</f>
        <v>#DIV/0!</v>
      </c>
      <c r="I21" s="122" t="e">
        <f>G21*H21</f>
        <v>#DIV/0!</v>
      </c>
      <c r="J21" s="123"/>
      <c r="K21" s="71"/>
    </row>
    <row r="22" spans="1:11" s="72" customFormat="1" ht="18" customHeight="1">
      <c r="A22" s="116"/>
      <c r="B22" s="117"/>
      <c r="C22" s="118"/>
      <c r="D22" s="117"/>
      <c r="E22" s="119"/>
      <c r="F22" s="120"/>
      <c r="G22" s="121"/>
      <c r="H22" s="117" t="e">
        <f t="shared" si="1"/>
        <v>#DIV/0!</v>
      </c>
      <c r="I22" s="122" t="e">
        <f>G22*H22</f>
        <v>#DIV/0!</v>
      </c>
      <c r="J22" s="123"/>
      <c r="K22" s="71"/>
    </row>
    <row r="23" spans="1:11" s="72" customFormat="1" ht="18" customHeight="1">
      <c r="A23" s="116"/>
      <c r="B23" s="117"/>
      <c r="C23" s="118"/>
      <c r="D23" s="117"/>
      <c r="E23" s="119"/>
      <c r="F23" s="120"/>
      <c r="G23" s="121"/>
      <c r="H23" s="117" t="e">
        <f t="shared" si="1"/>
        <v>#DIV/0!</v>
      </c>
      <c r="I23" s="122" t="e">
        <f>G23*H23</f>
        <v>#DIV/0!</v>
      </c>
      <c r="J23" s="123"/>
      <c r="K23" s="71"/>
    </row>
    <row r="24" spans="1:11" s="72" customFormat="1" ht="18" customHeight="1">
      <c r="A24" s="116"/>
      <c r="B24" s="117"/>
      <c r="C24" s="118"/>
      <c r="D24" s="117"/>
      <c r="E24" s="119"/>
      <c r="F24" s="120"/>
      <c r="G24" s="121"/>
      <c r="H24" s="117" t="e">
        <f t="shared" si="1"/>
        <v>#DIV/0!</v>
      </c>
      <c r="I24" s="122" t="e">
        <f>G24*H24</f>
        <v>#DIV/0!</v>
      </c>
      <c r="J24" s="123"/>
      <c r="K24" s="71"/>
    </row>
    <row r="25" spans="1:11" s="72" customFormat="1" ht="18" customHeight="1">
      <c r="A25" s="116"/>
      <c r="B25" s="117"/>
      <c r="C25" s="118"/>
      <c r="D25" s="117"/>
      <c r="E25" s="119"/>
      <c r="F25" s="120"/>
      <c r="G25" s="121"/>
      <c r="H25" s="117" t="e">
        <f t="shared" si="1"/>
        <v>#DIV/0!</v>
      </c>
      <c r="I25" s="122" t="e">
        <f>G25*H25</f>
        <v>#DIV/0!</v>
      </c>
      <c r="J25" s="123"/>
      <c r="K25" s="71"/>
    </row>
    <row r="26" spans="1:11" s="74" customFormat="1" ht="18" customHeight="1">
      <c r="A26" s="124" t="s">
        <v>35</v>
      </c>
      <c r="B26" s="96"/>
      <c r="C26" s="96"/>
      <c r="D26" s="97"/>
      <c r="E26" s="98"/>
      <c r="F26" s="99"/>
      <c r="G26" s="125">
        <f>SUM(G21:G25)</f>
        <v>0</v>
      </c>
      <c r="H26" s="125" t="e">
        <f>SUM(H21:H25)</f>
        <v>#DIV/0!</v>
      </c>
      <c r="I26" s="126" t="e">
        <f>SUM(I21:I25)</f>
        <v>#DIV/0!</v>
      </c>
      <c r="J26" s="70"/>
      <c r="K26" s="73"/>
    </row>
    <row r="27" spans="1:11" s="80" customFormat="1">
      <c r="A27" s="75" t="s">
        <v>36</v>
      </c>
      <c r="B27" s="76"/>
      <c r="C27" s="77"/>
      <c r="D27" s="78"/>
      <c r="E27" s="78"/>
      <c r="F27" s="77"/>
      <c r="G27" s="56"/>
      <c r="H27" s="56"/>
      <c r="I27" s="56"/>
      <c r="J27" s="79"/>
      <c r="K27" s="79"/>
    </row>
    <row r="28" spans="1:11" s="80" customFormat="1">
      <c r="A28" s="75" t="s">
        <v>52</v>
      </c>
      <c r="B28" s="76"/>
      <c r="C28" s="77"/>
      <c r="D28" s="78"/>
      <c r="E28" s="78"/>
      <c r="F28" s="77"/>
      <c r="G28" s="56"/>
      <c r="H28" s="56"/>
      <c r="I28" s="56"/>
      <c r="J28" s="79"/>
      <c r="K28" s="79"/>
    </row>
    <row r="29" spans="1:11" ht="25.5" customHeight="1">
      <c r="A29" s="132" t="s">
        <v>50</v>
      </c>
      <c r="B29" s="132"/>
      <c r="C29" s="132"/>
      <c r="D29" s="132"/>
      <c r="E29" s="132"/>
      <c r="F29" s="132"/>
      <c r="G29" s="132"/>
      <c r="H29" s="132"/>
      <c r="I29" s="132"/>
      <c r="J29" s="81"/>
      <c r="K29" s="81"/>
    </row>
    <row r="30" spans="1:11">
      <c r="A30" s="82" t="s">
        <v>37</v>
      </c>
      <c r="B30" s="83"/>
      <c r="C30" s="84"/>
      <c r="F30" s="57"/>
      <c r="G30" s="57"/>
      <c r="H30" s="84"/>
      <c r="I30" s="84"/>
      <c r="J30" s="85"/>
      <c r="K30" s="85"/>
    </row>
    <row r="31" spans="1:11" ht="15" thickBot="1">
      <c r="A31" s="84" t="s">
        <v>57</v>
      </c>
      <c r="B31" s="83"/>
      <c r="C31" s="84"/>
      <c r="F31" s="57"/>
      <c r="G31" s="57"/>
      <c r="H31" s="84"/>
      <c r="I31" s="84"/>
      <c r="J31" s="85"/>
      <c r="K31" s="85"/>
    </row>
    <row r="32" spans="1:11" s="72" customFormat="1" ht="15.95" customHeight="1" thickBot="1">
      <c r="A32" s="86"/>
      <c r="B32" s="86"/>
      <c r="C32" s="133" t="s">
        <v>38</v>
      </c>
      <c r="D32" s="133"/>
      <c r="E32" s="133"/>
      <c r="F32" s="134"/>
      <c r="G32" s="86"/>
      <c r="H32" s="87"/>
      <c r="I32" s="86"/>
    </row>
    <row r="33" spans="1:11" s="90" customFormat="1">
      <c r="A33" s="88"/>
      <c r="B33" s="88"/>
      <c r="C33" s="88"/>
      <c r="D33" s="89"/>
      <c r="E33" s="88"/>
      <c r="F33" s="88"/>
      <c r="G33" s="88"/>
      <c r="H33" s="88"/>
      <c r="I33" s="88"/>
      <c r="K33" s="91"/>
    </row>
    <row r="34" spans="1:11" s="72" customFormat="1" ht="15.95" customHeight="1">
      <c r="A34" s="86"/>
      <c r="B34" s="86"/>
      <c r="C34" s="86"/>
      <c r="D34" s="135" t="s">
        <v>39</v>
      </c>
      <c r="E34" s="135"/>
      <c r="F34" s="92"/>
      <c r="G34" s="92"/>
      <c r="H34" s="92"/>
      <c r="I34" s="86"/>
      <c r="J34" s="93"/>
    </row>
  </sheetData>
  <mergeCells count="10">
    <mergeCell ref="A8:E8"/>
    <mergeCell ref="A29:I29"/>
    <mergeCell ref="C32:F32"/>
    <mergeCell ref="D34:E34"/>
    <mergeCell ref="D1:E1"/>
    <mergeCell ref="A4:B4"/>
    <mergeCell ref="A5:B5"/>
    <mergeCell ref="A6:B6"/>
    <mergeCell ref="C6:D6"/>
    <mergeCell ref="E6:H6"/>
  </mergeCells>
  <pageMargins left="0.23622047244094491" right="0.23622047244094491" top="1.4566929133858268" bottom="0.74803149606299213" header="0.31496062992125984" footer="0.31496062992125984"/>
  <pageSetup paperSize="9" scale="70" orientation="landscape" r:id="rId1"/>
  <headerFooter>
    <oddHeader>&amp;L&amp;G&amp;C&amp;G&amp;R&amp;G</oddHeader>
    <oddFooter>&amp;L&amp;D&amp;CCUENTA JUSTIFICATIVA AYUDAS TRANSFORMACIÓN DIGITAL&amp;R&amp;P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C18957C53D178F429DCB424A614B4834" ma:contentTypeVersion="23" ma:contentTypeDescription="Plantilla Formularios Ayudas" ma:contentTypeScope="" ma:versionID="aa405f5649766606ed2c616f55d1f608">
  <xsd:schema xmlns:xsd="http://www.w3.org/2001/XMLSchema" xmlns:xs="http://www.w3.org/2001/XMLSchema" xmlns:p="http://schemas.microsoft.com/office/2006/metadata/properties" xmlns:ns2="9468cc14-f6fd-4595-bdbd-1f95e1a4be57" targetNamespace="http://schemas.microsoft.com/office/2006/metadata/properties" ma:root="true" ma:fieldsID="918c19e03f928e44bf56d70d22695d16" ns2:_="">
    <xsd:import namespace="9468cc14-f6fd-4595-bdbd-1f95e1a4be57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8cc14-f6fd-4595-bdbd-1f95e1a4be57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CHECKES-CHT"/>
          <xsd:enumeration value="CLUSTERS-CLU"/>
          <xsd:enumeration value="CONTRATACIÓN TECNICOS -TECEX"/>
          <xsd:enumeration value="EMPRESA BASE TECNOLOGICA-EBT"/>
          <xsd:enumeration value="EMPRESA FAMILIAR-EF"/>
          <xsd:enumeration value="EMPRESA BASE TECNOLOGICA -EBT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ERANET-MAN"/>
          <xsd:enumeration value="ERANET-MER"/>
          <xsd:enumeration value="ERANET-OCE"/>
          <xsd:enumeration value="ESPACIOS INDUSTRIALES"/>
          <xsd:enumeration value="PROYECTOS DE INVERSIÓN-AIP"/>
          <xsd:enumeration value="PROYECTOS DE INVERSIÓN-PIE"/>
          <xsd:enumeration value="PROYECTOS ESPECIAL INTERES-PEI"/>
          <xsd:enumeration value="PROYECTOS DE I+D"/>
          <xsd:enumeration value="PROYECTOS DE I+D+i TRACTORES"/>
          <xsd:enumeration value="PROYECTOS  TRACTORES ESPECIAL INTERES (PTEI)"/>
          <xsd:enumeration value="REFINANCIACIÓN PASIVOS-REF"/>
          <xsd:enumeration value="SEMILLEROS DE EMPRESA"/>
          <xsd:enumeration value="SUELO ASOCIACIONES"/>
          <xsd:enumeration value="SUELO AYUNTAMIENTOS"/>
          <xsd:enumeration value="SUELO-DIRECTAS"/>
          <xsd:enumeration value="SUBVENCIONES DIRECTAS-GENERAL"/>
          <xsd:enumeration value="AYUDAS TRANSFORMACIÓN DIGITAL"/>
          <xsd:enumeration value="FLAG-ERA"/>
          <xsd:enumeration value="APOYO FINANCIACIÓN INVERSIONES-AFI"/>
          <xsd:enumeration value="APOYO FINANCIACIÓN INVERSIONES TURISTICAS-AFIT"/>
          <xsd:enumeration value="CENTROS I+D+i EMPRESARIALES-CID"/>
          <xsd:enumeration value="Apoyo Financiero Pymes"/>
          <xsd:enumeration value="RES-AI RESOLUTIONS"/>
          <xsd:enumeration value="MOVILIDAD RECURSOS HUMANO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9468cc14-f6fd-4595-bdbd-1f95e1a4be57" xsi:nil="true"/>
    <PROGRAMA xmlns="9468cc14-f6fd-4595-bdbd-1f95e1a4be57">AYUDAS TRANSFORMACIÓN DIGITAL</PROGRAMA>
    <VIGENTE xmlns="9468cc14-f6fd-4595-bdbd-1f95e1a4be57">true</VIGEN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DADE5A-CFE7-427E-80C8-974B009A9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8cc14-f6fd-4595-bdbd-1f95e1a4b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6F9081-3EF4-4B22-8060-A6617E4D2C69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9468cc14-f6fd-4595-bdbd-1f95e1a4be5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B520F54-BCCD-4B2B-BF66-FC6E70D6F5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III</vt:lpstr>
      <vt:lpstr>ANEXO IV</vt:lpstr>
    </vt:vector>
  </TitlesOfParts>
  <Company>IDEPA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ATD 2019</dc:title>
  <dc:creator>joselurd</dc:creator>
  <cp:lastModifiedBy>David Diaz Jimenez</cp:lastModifiedBy>
  <cp:lastPrinted>2021-06-01T07:29:30Z</cp:lastPrinted>
  <dcterms:created xsi:type="dcterms:W3CDTF">2019-07-17T06:44:44Z</dcterms:created>
  <dcterms:modified xsi:type="dcterms:W3CDTF">2022-03-10T12:25:19Z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0x010100EBC03DA15D9F974CA5BA99D39F619E2100C18957C53D178F429DCB424A614B4834</vt:lpwstr>
  </property>
</Properties>
</file>