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filterPrivacy="1" codeName="ThisWorkbook"/>
  <xr:revisionPtr revIDLastSave="0" documentId="8_{BE14442B-03EF-49B8-AAD2-6A82B4E72C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lación de facturas" sheetId="2" r:id="rId1"/>
    <sheet name="Tablas" sheetId="8" state="hidden" r:id="rId2"/>
  </sheets>
  <definedNames>
    <definedName name="_xlnm.Print_Area" localSheetId="0">'Relación de facturas'!$A$1:$L$27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H25" i="2"/>
  <c r="G25" i="2"/>
  <c r="F25" i="2"/>
  <c r="I24" i="2"/>
  <c r="G24" i="2"/>
  <c r="F24" i="2"/>
  <c r="H23" i="2"/>
  <c r="H22" i="2"/>
  <c r="H21" i="2"/>
  <c r="H16" i="2"/>
  <c r="H17" i="2"/>
  <c r="H18" i="2"/>
  <c r="H15" i="2"/>
  <c r="H10" i="2"/>
  <c r="H11" i="2"/>
  <c r="H12" i="2"/>
  <c r="H9" i="2"/>
  <c r="H24" i="2" l="1"/>
  <c r="H19" i="2" l="1"/>
  <c r="I19" i="2"/>
  <c r="F19" i="2"/>
  <c r="G19" i="2"/>
  <c r="F13" i="2"/>
  <c r="I13" i="2"/>
  <c r="H13" i="2"/>
  <c r="G13" i="2" l="1"/>
</calcChain>
</file>

<file path=xl/sharedStrings.xml><?xml version="1.0" encoding="utf-8"?>
<sst xmlns="http://schemas.openxmlformats.org/spreadsheetml/2006/main" count="47" uniqueCount="45">
  <si>
    <t>ANEXO II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</si>
  <si>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</si>
  <si>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</si>
  <si>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</si>
  <si>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</si>
  <si>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</si>
  <si>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</si>
  <si>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</si>
  <si>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</si>
  <si>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</si>
  <si>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</si>
  <si>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</si>
  <si>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</si>
  <si>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</si>
  <si>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</si>
  <si>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</si>
  <si>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 xml:space="preserve">ACTIVOS MATERIALES (Hardware, instrumental…..) </t>
  </si>
  <si>
    <t>mi</t>
  </si>
  <si>
    <t xml:space="preserve">Subtotal </t>
  </si>
  <si>
    <t>mf</t>
  </si>
  <si>
    <t>ACTIVOS INMATERIALES (Software…..)</t>
  </si>
  <si>
    <t>cei</t>
  </si>
  <si>
    <t>cef</t>
  </si>
  <si>
    <t>SERVICIOS DE CONSULTORÍA</t>
  </si>
  <si>
    <t>pti</t>
  </si>
  <si>
    <t>ptf</t>
  </si>
  <si>
    <t>TOTAL</t>
  </si>
  <si>
    <t>tt</t>
  </si>
  <si>
    <t>* Las facturas y justificantes de pago se aportarán en el mismo orden de la relación.</t>
  </si>
  <si>
    <t>Meses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</si>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</sst>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i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top" wrapText="1"/>
    </xf>
    <xf numFmtId="14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Continuous" vertical="center"/>
    </xf>
    <xf numFmtId="0" fontId="15" fillId="0" borderId="0" xfId="0" applyFont="1"/>
    <xf numFmtId="0" fontId="16" fillId="3" borderId="0" xfId="0" applyFont="1" applyFill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Continuous" vertical="center"/>
    </xf>
    <xf numFmtId="0" fontId="8" fillId="5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0" fontId="18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right" vertical="center" wrapText="1"/>
    </xf>
    <xf numFmtId="4" fontId="7" fillId="2" borderId="9" xfId="0" applyNumberFormat="1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4" fontId="16" fillId="4" borderId="10" xfId="0" applyNumberFormat="1" applyFont="1" applyFill="1" applyBorder="1" applyAlignment="1">
      <alignment horizontal="right" vertical="center"/>
    </xf>
    <xf numFmtId="3" fontId="15" fillId="4" borderId="8" xfId="0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 wrapText="1"/>
    </xf>
    <xf numFmtId="164" fontId="15" fillId="4" borderId="9" xfId="0" applyNumberFormat="1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/>
    </xf>
    <xf numFmtId="49" fontId="15" fillId="4" borderId="9" xfId="0" applyNumberFormat="1" applyFont="1" applyFill="1" applyBorder="1" applyAlignment="1">
      <alignment horizontal="right" vertical="center"/>
    </xf>
    <xf numFmtId="0" fontId="15" fillId="4" borderId="10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right" vertical="center" wrapText="1"/>
    </xf>
    <xf numFmtId="164" fontId="15" fillId="2" borderId="8" xfId="0" applyNumberFormat="1" applyFont="1" applyFill="1" applyBorder="1" applyAlignment="1">
      <alignment horizontal="right" vertical="center"/>
    </xf>
    <xf numFmtId="49" fontId="15" fillId="2" borderId="9" xfId="0" applyNumberFormat="1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left" vertical="center" wrapTex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49" fontId="20" fillId="0" borderId="6" xfId="0" applyNumberFormat="1" applyFont="1" applyBorder="1" applyAlignment="1" applyProtection="1">
      <alignment horizontal="center" vertical="center" wrapText="1"/>
      <protection locked="0"/>
    </xf>
    <xf numFmtId="164" fontId="20" fillId="0" borderId="6" xfId="0" applyNumberFormat="1" applyFont="1" applyBorder="1" applyAlignment="1" applyProtection="1">
      <alignment horizontal="left" vertical="center" wrapText="1"/>
      <protection locked="0"/>
    </xf>
    <xf numFmtId="4" fontId="20" fillId="0" borderId="6" xfId="0" applyNumberFormat="1" applyFont="1" applyBorder="1" applyAlignment="1" applyProtection="1">
      <alignment horizontal="center" vertical="center" wrapText="1"/>
      <protection locked="0"/>
    </xf>
    <xf numFmtId="4" fontId="20" fillId="0" borderId="6" xfId="0" applyNumberFormat="1" applyFont="1" applyBorder="1" applyAlignment="1" applyProtection="1">
      <alignment horizontal="center" vertical="center"/>
      <protection locked="0"/>
    </xf>
    <xf numFmtId="4" fontId="16" fillId="4" borderId="6" xfId="0" applyNumberFormat="1" applyFont="1" applyFill="1" applyBorder="1" applyAlignment="1">
      <alignment horizontal="center" vertical="center"/>
    </xf>
    <xf numFmtId="4" fontId="16" fillId="4" borderId="6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7"/>
  <sheetViews>
    <sheetView tabSelected="1" zoomScaleNormal="100" workbookViewId="0">
      <selection activeCell="B33" sqref="B33"/>
    </sheetView>
  </sheetViews>
  <sheetFormatPr baseColWidth="10" defaultColWidth="9.140625" defaultRowHeight="12.75"/>
  <cols>
    <col min="1" max="1" width="5.140625" style="8" customWidth="1"/>
    <col min="2" max="2" width="33.85546875" style="8" customWidth="1"/>
    <col min="3" max="3" width="26.140625" style="8" customWidth="1"/>
    <col min="4" max="4" width="9" style="9" customWidth="1"/>
    <col min="5" max="5" width="8.28515625" style="8" customWidth="1"/>
    <col min="6" max="9" width="12.7109375" style="8" customWidth="1"/>
    <col min="10" max="10" width="9" style="8" customWidth="1"/>
    <col min="11" max="11" width="10.5703125" style="10" customWidth="1"/>
    <col min="12" max="12" width="25.7109375" style="8" customWidth="1"/>
    <col min="18" max="18" width="9.140625" style="44" hidden="1" customWidth="1"/>
  </cols>
  <sheetData>
    <row r="1" spans="1:18" s="3" customFormat="1" ht="22.5" customHeight="1">
      <c r="A1" s="30" t="s">
        <v>0</v>
      </c>
      <c r="B1" s="24"/>
      <c r="C1" s="24"/>
      <c r="D1" s="25"/>
      <c r="E1" s="30"/>
      <c r="F1" s="30"/>
      <c r="G1" s="30"/>
      <c r="H1" s="24"/>
      <c r="I1" s="24"/>
      <c r="J1" s="24"/>
      <c r="K1" s="26"/>
      <c r="L1" s="24"/>
      <c r="R1" s="43"/>
    </row>
    <row r="2" spans="1:18" ht="22.5" customHeight="1">
      <c r="A2" s="34" t="s">
        <v>1</v>
      </c>
      <c r="B2" s="27"/>
      <c r="C2" s="27"/>
      <c r="D2" s="28"/>
      <c r="E2" s="23"/>
      <c r="F2" s="23"/>
      <c r="G2" s="23"/>
      <c r="H2" s="27"/>
      <c r="I2" s="27"/>
      <c r="J2" s="27"/>
      <c r="K2" s="29"/>
      <c r="L2" s="27"/>
    </row>
    <row r="3" spans="1:18" s="1" customFormat="1" ht="15">
      <c r="A3" s="22"/>
      <c r="B3" s="8"/>
      <c r="C3" s="8"/>
      <c r="D3" s="9"/>
      <c r="E3" s="8"/>
      <c r="F3" s="8"/>
      <c r="G3" s="8"/>
      <c r="H3" s="8"/>
      <c r="I3" s="8"/>
      <c r="J3" s="8"/>
      <c r="K3" s="10"/>
      <c r="L3" s="8"/>
      <c r="R3" s="44"/>
    </row>
    <row r="4" spans="1:18" s="2" customFormat="1" ht="20.100000000000001" customHeight="1">
      <c r="A4" s="84" t="s">
        <v>2</v>
      </c>
      <c r="B4" s="84"/>
      <c r="C4" s="59"/>
      <c r="D4" s="11"/>
      <c r="E4" s="11"/>
      <c r="F4" s="12"/>
      <c r="G4" s="12"/>
      <c r="H4" s="12"/>
      <c r="I4" s="12"/>
      <c r="J4" s="12"/>
      <c r="K4" s="12"/>
      <c r="L4" s="12"/>
      <c r="R4" s="43"/>
    </row>
    <row r="5" spans="1:18" s="2" customFormat="1" ht="20.100000000000001" customHeight="1">
      <c r="A5" s="84" t="s">
        <v>3</v>
      </c>
      <c r="B5" s="85"/>
      <c r="C5" s="86"/>
      <c r="D5" s="87"/>
      <c r="E5" s="87"/>
      <c r="F5" s="87"/>
      <c r="G5" s="87"/>
      <c r="H5" s="87"/>
      <c r="I5" s="87"/>
      <c r="J5" s="87"/>
      <c r="K5" s="87"/>
      <c r="L5" s="88"/>
      <c r="R5" s="43"/>
    </row>
    <row r="6" spans="1:18" s="1" customFormat="1" ht="14.25" customHeight="1">
      <c r="A6" s="8"/>
      <c r="B6" s="13"/>
      <c r="C6" s="14"/>
      <c r="D6" s="9"/>
      <c r="E6" s="8"/>
      <c r="F6" s="8"/>
      <c r="G6" s="8"/>
      <c r="H6" s="8"/>
      <c r="I6" s="8"/>
      <c r="J6" s="8"/>
      <c r="K6" s="10"/>
      <c r="L6" s="8"/>
      <c r="R6" s="44"/>
    </row>
    <row r="7" spans="1:18" s="6" customFormat="1" ht="36" customHeight="1">
      <c r="A7" s="47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7" t="s">
        <v>9</v>
      </c>
      <c r="G7" s="47" t="s">
        <v>10</v>
      </c>
      <c r="H7" s="47" t="s">
        <v>11</v>
      </c>
      <c r="I7" s="47" t="s">
        <v>12</v>
      </c>
      <c r="J7" s="47" t="s">
        <v>13</v>
      </c>
      <c r="K7" s="35" t="s">
        <v>14</v>
      </c>
      <c r="L7" s="47" t="s">
        <v>15</v>
      </c>
      <c r="R7" s="45"/>
    </row>
    <row r="8" spans="1:18" s="5" customFormat="1" ht="18" customHeight="1">
      <c r="A8" s="49" t="s">
        <v>16</v>
      </c>
      <c r="B8" s="48"/>
      <c r="C8" s="48"/>
      <c r="D8" s="50"/>
      <c r="E8" s="51"/>
      <c r="F8" s="51"/>
      <c r="G8" s="52"/>
      <c r="H8" s="53"/>
      <c r="I8" s="51"/>
      <c r="J8" s="50"/>
      <c r="K8" s="54"/>
      <c r="L8" s="55"/>
      <c r="R8" s="43" t="s">
        <v>17</v>
      </c>
    </row>
    <row r="9" spans="1:18" s="5" customFormat="1" ht="18" customHeight="1">
      <c r="A9" s="75"/>
      <c r="B9" s="76"/>
      <c r="C9" s="76"/>
      <c r="D9" s="77"/>
      <c r="E9" s="77"/>
      <c r="F9" s="79"/>
      <c r="G9" s="80"/>
      <c r="H9" s="79" t="str">
        <f>IF(ISBLANK(F9),"",ROUND(F9*1.21,2))</f>
        <v/>
      </c>
      <c r="I9" s="80"/>
      <c r="J9" s="77"/>
      <c r="K9" s="77"/>
      <c r="L9" s="78"/>
      <c r="R9" s="43"/>
    </row>
    <row r="10" spans="1:18" s="5" customFormat="1" ht="18" customHeight="1">
      <c r="A10" s="75"/>
      <c r="B10" s="76"/>
      <c r="C10" s="76"/>
      <c r="D10" s="77"/>
      <c r="E10" s="77"/>
      <c r="F10" s="79"/>
      <c r="G10" s="80"/>
      <c r="H10" s="79" t="str">
        <f t="shared" ref="H10:H12" si="0">IF(ISBLANK(F10),"",ROUND(F10*1.21,2))</f>
        <v/>
      </c>
      <c r="I10" s="80"/>
      <c r="J10" s="77"/>
      <c r="K10" s="77"/>
      <c r="L10" s="78"/>
      <c r="R10" s="43"/>
    </row>
    <row r="11" spans="1:18" s="5" customFormat="1" ht="18" customHeight="1">
      <c r="A11" s="75"/>
      <c r="B11" s="76"/>
      <c r="C11" s="76"/>
      <c r="D11" s="77"/>
      <c r="E11" s="77"/>
      <c r="F11" s="79"/>
      <c r="G11" s="80"/>
      <c r="H11" s="79" t="str">
        <f t="shared" si="0"/>
        <v/>
      </c>
      <c r="I11" s="80"/>
      <c r="J11" s="77"/>
      <c r="K11" s="77"/>
      <c r="L11" s="78"/>
      <c r="R11" s="43"/>
    </row>
    <row r="12" spans="1:18" s="5" customFormat="1" ht="18" customHeight="1">
      <c r="A12" s="75"/>
      <c r="B12" s="76"/>
      <c r="C12" s="76"/>
      <c r="D12" s="77"/>
      <c r="E12" s="77"/>
      <c r="F12" s="79"/>
      <c r="G12" s="80"/>
      <c r="H12" s="79" t="str">
        <f t="shared" si="0"/>
        <v/>
      </c>
      <c r="I12" s="80"/>
      <c r="J12" s="77"/>
      <c r="K12" s="77"/>
      <c r="L12" s="78"/>
      <c r="R12" s="43"/>
    </row>
    <row r="13" spans="1:18" s="4" customFormat="1" ht="18" customHeight="1">
      <c r="A13" s="61"/>
      <c r="B13" s="62"/>
      <c r="C13" s="63"/>
      <c r="D13" s="64"/>
      <c r="E13" s="60" t="s">
        <v>18</v>
      </c>
      <c r="F13" s="81">
        <f>SUM(F9:F12)</f>
        <v>0</v>
      </c>
      <c r="G13" s="81">
        <f>SUM(G9:G12)</f>
        <v>0</v>
      </c>
      <c r="H13" s="82">
        <f>SUM(H9:H12)</f>
        <v>0</v>
      </c>
      <c r="I13" s="81">
        <f>SUM(I9:I12)</f>
        <v>0</v>
      </c>
      <c r="J13" s="65"/>
      <c r="K13" s="66"/>
      <c r="L13" s="67"/>
      <c r="R13" s="44" t="s">
        <v>19</v>
      </c>
    </row>
    <row r="14" spans="1:18" s="5" customFormat="1" ht="18" customHeight="1">
      <c r="A14" s="56" t="s">
        <v>20</v>
      </c>
      <c r="B14" s="57"/>
      <c r="C14" s="50"/>
      <c r="D14" s="50"/>
      <c r="E14" s="51"/>
      <c r="F14" s="51"/>
      <c r="G14" s="52"/>
      <c r="H14" s="52"/>
      <c r="I14" s="51"/>
      <c r="J14" s="50"/>
      <c r="K14" s="54"/>
      <c r="L14" s="58"/>
      <c r="R14" s="43" t="s">
        <v>21</v>
      </c>
    </row>
    <row r="15" spans="1:18" s="5" customFormat="1" ht="18" customHeight="1">
      <c r="A15" s="75"/>
      <c r="B15" s="76"/>
      <c r="C15" s="76"/>
      <c r="D15" s="77"/>
      <c r="E15" s="77"/>
      <c r="F15" s="79"/>
      <c r="G15" s="80"/>
      <c r="H15" s="79" t="str">
        <f t="shared" ref="H15:H18" si="1">IF(ISBLANK(F15),"",ROUND(F15*1.21,2))</f>
        <v/>
      </c>
      <c r="I15" s="80"/>
      <c r="J15" s="77"/>
      <c r="K15" s="77"/>
      <c r="L15" s="78"/>
      <c r="R15" s="43"/>
    </row>
    <row r="16" spans="1:18" s="5" customFormat="1" ht="18" customHeight="1">
      <c r="A16" s="75"/>
      <c r="B16" s="76"/>
      <c r="C16" s="76"/>
      <c r="D16" s="77"/>
      <c r="E16" s="77"/>
      <c r="F16" s="79"/>
      <c r="G16" s="80"/>
      <c r="H16" s="79" t="str">
        <f t="shared" si="1"/>
        <v/>
      </c>
      <c r="I16" s="80"/>
      <c r="J16" s="77"/>
      <c r="K16" s="77"/>
      <c r="L16" s="78"/>
      <c r="R16" s="43"/>
    </row>
    <row r="17" spans="1:18" s="5" customFormat="1" ht="18" customHeight="1">
      <c r="A17" s="75"/>
      <c r="B17" s="76"/>
      <c r="C17" s="76"/>
      <c r="D17" s="77"/>
      <c r="E17" s="77"/>
      <c r="F17" s="79"/>
      <c r="G17" s="80"/>
      <c r="H17" s="79" t="str">
        <f t="shared" si="1"/>
        <v/>
      </c>
      <c r="I17" s="80"/>
      <c r="J17" s="77"/>
      <c r="K17" s="77"/>
      <c r="L17" s="78"/>
      <c r="R17" s="43"/>
    </row>
    <row r="18" spans="1:18" s="5" customFormat="1" ht="18" customHeight="1">
      <c r="A18" s="75"/>
      <c r="B18" s="76"/>
      <c r="C18" s="76"/>
      <c r="D18" s="77"/>
      <c r="E18" s="77"/>
      <c r="F18" s="79"/>
      <c r="G18" s="80"/>
      <c r="H18" s="79" t="str">
        <f t="shared" si="1"/>
        <v/>
      </c>
      <c r="I18" s="80"/>
      <c r="J18" s="77"/>
      <c r="K18" s="77"/>
      <c r="L18" s="78"/>
      <c r="R18" s="43"/>
    </row>
    <row r="19" spans="1:18" s="4" customFormat="1" ht="18" customHeight="1">
      <c r="A19" s="61"/>
      <c r="B19" s="62"/>
      <c r="C19" s="63"/>
      <c r="D19" s="64"/>
      <c r="E19" s="60" t="s">
        <v>18</v>
      </c>
      <c r="F19" s="81">
        <f>SUM(F15:F18)</f>
        <v>0</v>
      </c>
      <c r="G19" s="81">
        <f>SUM(G15:G18)</f>
        <v>0</v>
      </c>
      <c r="H19" s="82">
        <f>SUM(H15:H18)</f>
        <v>0</v>
      </c>
      <c r="I19" s="81">
        <f>SUM(I15:I18)</f>
        <v>0</v>
      </c>
      <c r="J19" s="65"/>
      <c r="K19" s="66"/>
      <c r="L19" s="67"/>
      <c r="R19" s="44" t="s">
        <v>22</v>
      </c>
    </row>
    <row r="20" spans="1:18" s="5" customFormat="1" ht="18" customHeight="1">
      <c r="A20" s="56" t="s">
        <v>23</v>
      </c>
      <c r="B20" s="57"/>
      <c r="C20" s="50"/>
      <c r="D20" s="50"/>
      <c r="E20" s="51"/>
      <c r="F20" s="51"/>
      <c r="G20" s="52"/>
      <c r="H20" s="52"/>
      <c r="I20" s="51"/>
      <c r="J20" s="50"/>
      <c r="K20" s="54"/>
      <c r="L20" s="58"/>
      <c r="R20" s="43" t="s">
        <v>24</v>
      </c>
    </row>
    <row r="21" spans="1:18" s="5" customFormat="1" ht="18" customHeight="1">
      <c r="A21" s="75"/>
      <c r="B21" s="76"/>
      <c r="C21" s="76"/>
      <c r="D21" s="77"/>
      <c r="E21" s="77"/>
      <c r="F21" s="79"/>
      <c r="G21" s="80"/>
      <c r="H21" s="79" t="str">
        <f t="shared" ref="H21:H23" si="2">IF(ISBLANK(F21),"",ROUND(F21*1.21,2))</f>
        <v/>
      </c>
      <c r="I21" s="80"/>
      <c r="J21" s="77"/>
      <c r="K21" s="77"/>
      <c r="L21" s="78"/>
      <c r="R21" s="43"/>
    </row>
    <row r="22" spans="1:18" s="5" customFormat="1" ht="18" customHeight="1">
      <c r="A22" s="75"/>
      <c r="B22" s="76"/>
      <c r="C22" s="76"/>
      <c r="D22" s="77"/>
      <c r="E22" s="77"/>
      <c r="F22" s="79"/>
      <c r="G22" s="80"/>
      <c r="H22" s="79" t="str">
        <f t="shared" si="2"/>
        <v/>
      </c>
      <c r="I22" s="80"/>
      <c r="J22" s="77"/>
      <c r="K22" s="77"/>
      <c r="L22" s="78"/>
      <c r="R22" s="43"/>
    </row>
    <row r="23" spans="1:18" s="5" customFormat="1" ht="18" customHeight="1">
      <c r="A23" s="75"/>
      <c r="B23" s="76"/>
      <c r="C23" s="76"/>
      <c r="D23" s="77"/>
      <c r="E23" s="77"/>
      <c r="F23" s="79"/>
      <c r="G23" s="80"/>
      <c r="H23" s="79" t="str">
        <f t="shared" si="2"/>
        <v/>
      </c>
      <c r="I23" s="80"/>
      <c r="J23" s="77"/>
      <c r="K23" s="77"/>
      <c r="L23" s="78"/>
      <c r="R23" s="43"/>
    </row>
    <row r="24" spans="1:18" s="4" customFormat="1" ht="18" customHeight="1">
      <c r="A24" s="61"/>
      <c r="B24" s="62"/>
      <c r="C24" s="63"/>
      <c r="D24" s="64"/>
      <c r="E24" s="60" t="s">
        <v>18</v>
      </c>
      <c r="F24" s="81">
        <f>SUM(F21:F23)</f>
        <v>0</v>
      </c>
      <c r="G24" s="81">
        <f>SUM(G21:G23)</f>
        <v>0</v>
      </c>
      <c r="H24" s="82">
        <f>SUM(H21:H23)</f>
        <v>0</v>
      </c>
      <c r="I24" s="81">
        <f>SUM(I21:I23)</f>
        <v>0</v>
      </c>
      <c r="J24" s="65"/>
      <c r="K24" s="66"/>
      <c r="L24" s="67"/>
      <c r="R24" s="44" t="s">
        <v>25</v>
      </c>
    </row>
    <row r="25" spans="1:18" s="4" customFormat="1" ht="18" customHeight="1">
      <c r="A25" s="68"/>
      <c r="B25" s="69"/>
      <c r="C25" s="69"/>
      <c r="D25" s="70"/>
      <c r="E25" s="71" t="s">
        <v>26</v>
      </c>
      <c r="F25" s="83">
        <f>SUM(F13+F19+F24)</f>
        <v>0</v>
      </c>
      <c r="G25" s="83">
        <f>SUM(G13+G19+G24)</f>
        <v>0</v>
      </c>
      <c r="H25" s="83">
        <f>SUM(H13+H19+H24)</f>
        <v>0</v>
      </c>
      <c r="I25" s="83">
        <f>SUM(I13+I19+I24)</f>
        <v>0</v>
      </c>
      <c r="J25" s="72"/>
      <c r="K25" s="73"/>
      <c r="L25" s="74"/>
      <c r="R25" s="44" t="s">
        <v>27</v>
      </c>
    </row>
    <row r="26" spans="1:18" s="4" customFormat="1" ht="12">
      <c r="A26" s="36"/>
      <c r="B26" s="37"/>
      <c r="C26" s="37"/>
      <c r="D26" s="38"/>
      <c r="E26" s="39"/>
      <c r="F26" s="40"/>
      <c r="G26" s="40"/>
      <c r="H26" s="40"/>
      <c r="I26" s="40"/>
      <c r="J26" s="41"/>
      <c r="K26" s="42"/>
      <c r="L26" s="36"/>
      <c r="R26" s="44"/>
    </row>
    <row r="27" spans="1:18" s="7" customFormat="1" ht="12" customHeight="1">
      <c r="A27" s="15" t="s">
        <v>28</v>
      </c>
      <c r="B27" s="16"/>
      <c r="C27" s="16"/>
      <c r="D27" s="17"/>
      <c r="E27" s="18"/>
      <c r="F27" s="19"/>
      <c r="G27" s="19"/>
      <c r="H27" s="19"/>
      <c r="I27" s="19"/>
      <c r="J27" s="20"/>
      <c r="K27" s="21"/>
      <c r="L27" s="15"/>
      <c r="R27" s="46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21:D23 J21:J23 D15:D18 J15:J18 J9:J12 D9:D12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2" firstPageNumber="0" orientation="landscape" horizontalDpi="300" verticalDpi="300" r:id="rId1"/>
  <headerFooter alignWithMargins="0">
    <oddHeader>&amp;C&amp;G&amp;R&amp;G</oddHeader>
    <oddFooter>&amp;L&amp;G&amp;R&amp;"FrutigerNext LT RegularCn,Normal"Convocatoria de ayudas a 
Proyectos de Hiperautomatización. 2025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31"/>
  </cols>
  <sheetData>
    <row r="1" spans="1:3">
      <c r="A1" s="32" t="s">
        <v>29</v>
      </c>
      <c r="C1" s="31" t="s">
        <v>30</v>
      </c>
    </row>
    <row r="2" spans="1:3">
      <c r="A2" s="31" t="s">
        <v>31</v>
      </c>
    </row>
    <row r="3" spans="1:3">
      <c r="A3" s="31" t="s">
        <v>32</v>
      </c>
    </row>
    <row r="4" spans="1:3">
      <c r="A4" s="31" t="s">
        <v>33</v>
      </c>
    </row>
    <row r="5" spans="1:3">
      <c r="A5" s="31" t="s">
        <v>34</v>
      </c>
    </row>
    <row r="6" spans="1:3">
      <c r="A6" s="31" t="s">
        <v>35</v>
      </c>
    </row>
    <row r="7" spans="1:3">
      <c r="A7" s="31" t="s">
        <v>36</v>
      </c>
    </row>
    <row r="8" spans="1:3">
      <c r="A8" s="31" t="s">
        <v>37</v>
      </c>
    </row>
    <row r="9" spans="1:3">
      <c r="A9" s="31" t="s">
        <v>38</v>
      </c>
    </row>
    <row r="10" spans="1:3">
      <c r="A10" s="31" t="s">
        <v>39</v>
      </c>
    </row>
    <row r="11" spans="1:3">
      <c r="A11" s="31" t="s">
        <v>40</v>
      </c>
    </row>
    <row r="12" spans="1:3">
      <c r="A12" s="31" t="s">
        <v>41</v>
      </c>
    </row>
    <row r="13" spans="1:3">
      <c r="A13" s="31" t="s">
        <v>42</v>
      </c>
    </row>
    <row r="15" spans="1:3">
      <c r="A15" s="32" t="s">
        <v>43</v>
      </c>
    </row>
    <row r="16" spans="1:3">
      <c r="A16" s="31" t="s">
        <v>44</v>
      </c>
    </row>
    <row r="17" spans="1:1">
      <c r="A17" s="33">
        <v>1</v>
      </c>
    </row>
    <row r="18" spans="1:1">
      <c r="A18" s="33">
        <v>2</v>
      </c>
    </row>
    <row r="19" spans="1:1">
      <c r="A19" s="33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AYUDAS TRANSFORMACIÓN DIGITAL</PROGRAMA>
    <VIGENTE xmlns="5e0400d1-f49c-498f-8eab-a66b55fd35a0">false</VIGEN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37B42F-85A6-444A-8F37-71350897907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3389C819-A6C8-4714-A083-4A5F389E72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19FD35-F4B9-4659-B7D1-EB24E845F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Relación de facturas</vt:lpstr>
      <vt:lpstr>Tablas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2026-01-26T09:12:10Z</dcterms:created>
  <dcterms:modified xsi:type="dcterms:W3CDTF">2026-03-05T12:47:27Z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