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U:\TRAMITACIÓN\CUENTAS JUSTIFICATIVAS CONVOCATORIAS 2023\CHEQUES\DESARROLLO EMPRESARIAL\"/>
    </mc:Choice>
  </mc:AlternateContent>
  <xr:revisionPtr revIDLastSave="0" documentId="8_{D7E086A1-90BC-47D3-898D-E3F4AA2D1DE5}" xr6:coauthVersionLast="47" xr6:coauthVersionMax="47" xr10:uidLastSave="{00000000-0000-0000-0000-000000000000}"/>
  <bookViews>
    <workbookView xWindow="-28020" yWindow="780" windowWidth="21600" windowHeight="11385" xr2:uid="{00000000-000D-0000-FFFF-FFFF00000000}"/>
  </bookViews>
  <sheets>
    <sheet name="ANEXO I" sheetId="2" r:id="rId1"/>
  </sheets>
  <definedNames>
    <definedName name="_xlnm.Print_Area" localSheetId="0">'ANEXO I'!$A$1:$L$32</definedName>
    <definedName name="Texto2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2" l="1"/>
  <c r="H27" i="2"/>
  <c r="I27" i="2"/>
  <c r="F27" i="2"/>
  <c r="H22" i="2"/>
  <c r="G22" i="2"/>
  <c r="H23" i="2"/>
  <c r="G23" i="2"/>
  <c r="H24" i="2"/>
  <c r="G24" i="2"/>
  <c r="H21" i="2"/>
  <c r="G21" i="2"/>
  <c r="H16" i="2"/>
  <c r="G16" i="2"/>
  <c r="H17" i="2"/>
  <c r="G17" i="2"/>
  <c r="H10" i="2"/>
  <c r="G10" i="2"/>
  <c r="H11" i="2"/>
  <c r="G11" i="2"/>
  <c r="F13" i="2"/>
  <c r="F19" i="2"/>
  <c r="F26" i="2"/>
  <c r="I19" i="2"/>
  <c r="I13" i="2"/>
  <c r="H12" i="2"/>
  <c r="G12" i="2"/>
  <c r="H9" i="2"/>
  <c r="G9" i="2"/>
  <c r="H18" i="2"/>
  <c r="G18" i="2"/>
  <c r="H15" i="2"/>
  <c r="G15" i="2"/>
  <c r="G19" i="2" l="1"/>
  <c r="H13" i="2"/>
  <c r="H19" i="2"/>
  <c r="G13" i="2"/>
  <c r="H25" i="2"/>
  <c r="H26" i="2" s="1"/>
  <c r="G25" i="2"/>
  <c r="G26" i="2" s="1"/>
  <c r="I26" i="2"/>
</calcChain>
</file>

<file path=xl/sharedStrings.xml><?xml version="1.0" encoding="utf-8"?>
<sst xmlns="http://schemas.openxmlformats.org/spreadsheetml/2006/main" count="29" uniqueCount="27">
  <si>
    <t>TOTAL</t>
  </si>
  <si>
    <t>Proveedor</t>
  </si>
  <si>
    <t>Concepto</t>
  </si>
  <si>
    <t>Fecha factura</t>
  </si>
  <si>
    <t>Nº factura</t>
  </si>
  <si>
    <t>Importe      ( Sin IVA)</t>
  </si>
  <si>
    <t>Fecha   pago</t>
  </si>
  <si>
    <t>CTA CONTABLE</t>
  </si>
  <si>
    <t>Observaciones</t>
  </si>
  <si>
    <t xml:space="preserve">Subtotal </t>
  </si>
  <si>
    <t>Empresa solicitante:</t>
  </si>
  <si>
    <t>Importe  total (Con IVA)</t>
  </si>
  <si>
    <t xml:space="preserve">En </t>
  </si>
  <si>
    <t>de</t>
  </si>
  <si>
    <t>de 20   </t>
  </si>
  <si>
    <t>Firma del representante legal</t>
  </si>
  <si>
    <t>, a</t>
  </si>
  <si>
    <t>Nº Expediente:</t>
  </si>
  <si>
    <t>* Las facturas y justificantes de pago se aportarán en el mismo orden de la relación.</t>
  </si>
  <si>
    <t>Nº</t>
  </si>
  <si>
    <t xml:space="preserve">RELACIÓN DE FACTURAS </t>
  </si>
  <si>
    <t>Importe Subvencionable</t>
  </si>
  <si>
    <t>Importe pagado</t>
  </si>
  <si>
    <t>Protocolo familiar y profesionalización de la gestión</t>
  </si>
  <si>
    <t>Crecimiento empresarial</t>
  </si>
  <si>
    <t>Seguimiento empresarial</t>
  </si>
  <si>
    <t>ANEXO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</si>
</sst>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17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u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8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49" fontId="9" fillId="0" borderId="0" xfId="0" applyNumberFormat="1" applyFont="1"/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justify" vertical="top" wrapText="1"/>
    </xf>
    <xf numFmtId="14" fontId="9" fillId="0" borderId="0" xfId="0" applyNumberFormat="1" applyFont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/>
    </xf>
    <xf numFmtId="0" fontId="9" fillId="0" borderId="9" xfId="0" applyFont="1" applyBorder="1" applyAlignment="1">
      <alignment horizontal="left" vertical="top" wrapText="1"/>
    </xf>
    <xf numFmtId="164" fontId="9" fillId="0" borderId="9" xfId="0" applyNumberFormat="1" applyFont="1" applyBorder="1" applyAlignment="1">
      <alignment horizontal="center" vertical="top" wrapText="1"/>
    </xf>
    <xf numFmtId="4" fontId="9" fillId="0" borderId="8" xfId="0" applyNumberFormat="1" applyFont="1" applyBorder="1" applyAlignment="1">
      <alignment horizontal="right" vertical="top"/>
    </xf>
    <xf numFmtId="4" fontId="9" fillId="0" borderId="9" xfId="0" applyNumberFormat="1" applyFont="1" applyBorder="1" applyAlignment="1">
      <alignment vertical="top"/>
    </xf>
    <xf numFmtId="4" fontId="9" fillId="0" borderId="8" xfId="0" applyNumberFormat="1" applyFont="1" applyBorder="1" applyAlignment="1">
      <alignment vertical="top" wrapText="1"/>
    </xf>
    <xf numFmtId="4" fontId="9" fillId="0" borderId="9" xfId="0" applyNumberFormat="1" applyFont="1" applyBorder="1" applyAlignment="1">
      <alignment horizontal="right" vertical="top"/>
    </xf>
    <xf numFmtId="164" fontId="9" fillId="0" borderId="9" xfId="0" applyNumberFormat="1" applyFont="1" applyBorder="1" applyAlignment="1">
      <alignment horizontal="right" vertical="top"/>
    </xf>
    <xf numFmtId="49" fontId="9" fillId="0" borderId="11" xfId="0" applyNumberFormat="1" applyFont="1" applyBorder="1" applyAlignment="1">
      <alignment horizontal="right" vertical="top"/>
    </xf>
    <xf numFmtId="3" fontId="9" fillId="0" borderId="12" xfId="0" applyNumberFormat="1" applyFont="1" applyBorder="1" applyAlignment="1">
      <alignment horizontal="center" vertical="top"/>
    </xf>
    <xf numFmtId="49" fontId="9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4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49" fontId="12" fillId="0" borderId="0" xfId="0" applyNumberFormat="1" applyFont="1" applyAlignment="1">
      <alignment horizontal="right" vertical="center"/>
    </xf>
    <xf numFmtId="0" fontId="9" fillId="0" borderId="19" xfId="0" applyFont="1" applyBorder="1" applyAlignment="1">
      <alignment horizontal="left" wrapText="1"/>
    </xf>
    <xf numFmtId="0" fontId="9" fillId="0" borderId="20" xfId="0" applyFont="1" applyBorder="1" applyAlignment="1">
      <alignment horizontal="left" wrapText="1"/>
    </xf>
    <xf numFmtId="0" fontId="9" fillId="0" borderId="13" xfId="0" applyFont="1" applyBorder="1" applyAlignment="1">
      <alignment vertical="center"/>
    </xf>
    <xf numFmtId="14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9" fillId="2" borderId="15" xfId="0" applyFont="1" applyFill="1" applyBorder="1" applyAlignment="1">
      <alignment horizontal="left" vertical="top"/>
    </xf>
    <xf numFmtId="0" fontId="9" fillId="2" borderId="16" xfId="0" applyFont="1" applyFill="1" applyBorder="1" applyAlignment="1">
      <alignment horizontal="left" vertical="top" wrapText="1"/>
    </xf>
    <xf numFmtId="164" fontId="11" fillId="2" borderId="16" xfId="0" applyNumberFormat="1" applyFont="1" applyFill="1" applyBorder="1" applyAlignment="1">
      <alignment horizontal="center" vertical="top" wrapText="1"/>
    </xf>
    <xf numFmtId="0" fontId="10" fillId="2" borderId="16" xfId="0" applyFont="1" applyFill="1" applyBorder="1" applyAlignment="1">
      <alignment horizontal="left" vertical="top" wrapText="1"/>
    </xf>
    <xf numFmtId="4" fontId="9" fillId="2" borderId="16" xfId="0" applyNumberFormat="1" applyFont="1" applyFill="1" applyBorder="1" applyAlignment="1">
      <alignment vertical="top"/>
    </xf>
    <xf numFmtId="164" fontId="9" fillId="2" borderId="16" xfId="0" applyNumberFormat="1" applyFont="1" applyFill="1" applyBorder="1" applyAlignment="1">
      <alignment horizontal="right" vertical="top"/>
    </xf>
    <xf numFmtId="49" fontId="9" fillId="2" borderId="17" xfId="0" applyNumberFormat="1" applyFont="1" applyFill="1" applyBorder="1" applyAlignment="1">
      <alignment horizontal="right" vertical="top"/>
    </xf>
    <xf numFmtId="0" fontId="9" fillId="2" borderId="18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64" fontId="1" fillId="3" borderId="8" xfId="0" applyNumberFormat="1" applyFont="1" applyFill="1" applyBorder="1" applyAlignment="1">
      <alignment horizontal="right" vertical="center" wrapText="1"/>
    </xf>
    <xf numFmtId="49" fontId="1" fillId="3" borderId="8" xfId="0" applyNumberFormat="1" applyFont="1" applyFill="1" applyBorder="1" applyAlignment="1">
      <alignment horizontal="right"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3" borderId="9" xfId="0" applyNumberFormat="1" applyFont="1" applyFill="1" applyBorder="1" applyAlignment="1">
      <alignment vertical="center"/>
    </xf>
    <xf numFmtId="4" fontId="1" fillId="3" borderId="8" xfId="0" applyNumberFormat="1" applyFont="1" applyFill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horizontal="right" vertical="center"/>
    </xf>
    <xf numFmtId="164" fontId="1" fillId="3" borderId="8" xfId="0" applyNumberFormat="1" applyFont="1" applyFill="1" applyBorder="1" applyAlignment="1">
      <alignment horizontal="center" vertical="center" wrapText="1"/>
    </xf>
    <xf numFmtId="164" fontId="1" fillId="3" borderId="10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9" fillId="4" borderId="6" xfId="0" applyFont="1" applyFill="1" applyBorder="1" applyAlignment="1">
      <alignment horizontal="center" vertical="center" wrapText="1"/>
    </xf>
    <xf numFmtId="164" fontId="9" fillId="4" borderId="7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right" vertical="center" wrapText="1"/>
    </xf>
    <xf numFmtId="4" fontId="9" fillId="4" borderId="7" xfId="0" applyNumberFormat="1" applyFont="1" applyFill="1" applyBorder="1" applyAlignment="1">
      <alignment vertical="center" wrapText="1"/>
    </xf>
    <xf numFmtId="49" fontId="9" fillId="4" borderId="7" xfId="0" applyNumberFormat="1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9" fillId="4" borderId="11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0" fillId="0" borderId="9" xfId="0" applyFont="1" applyBorder="1" applyAlignment="1">
      <alignment horizontal="justify" vertical="center" wrapText="1"/>
    </xf>
    <xf numFmtId="14" fontId="9" fillId="0" borderId="11" xfId="0" applyNumberFormat="1" applyFont="1" applyBorder="1" applyAlignment="1">
      <alignment horizontal="left" vertical="center" wrapText="1"/>
    </xf>
    <xf numFmtId="14" fontId="9" fillId="0" borderId="7" xfId="0" applyNumberFormat="1" applyFont="1" applyBorder="1" applyAlignment="1">
      <alignment horizontal="left" vertical="center" wrapText="1"/>
    </xf>
    <xf numFmtId="14" fontId="9" fillId="0" borderId="14" xfId="0" applyNumberFormat="1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10"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tabSelected="1" view="pageLayout" zoomScaleNormal="100" workbookViewId="0">
      <selection activeCell="B1" sqref="B1"/>
    </sheetView>
  </sheetViews>
  <sheetFormatPr baseColWidth="10" defaultColWidth="9.140625" defaultRowHeight="12.75"/>
  <cols>
    <col min="1" max="1" width="5.140625" style="10" customWidth="1"/>
    <col min="2" max="2" width="33.85546875" style="10" customWidth="1"/>
    <col min="3" max="3" width="26.140625" style="10" customWidth="1"/>
    <col min="4" max="4" width="9" style="11" customWidth="1"/>
    <col min="5" max="5" width="8.28515625" style="10" customWidth="1"/>
    <col min="6" max="6" width="10.140625" style="10" customWidth="1"/>
    <col min="7" max="7" width="16.42578125" style="10" customWidth="1"/>
    <col min="8" max="8" width="12.28515625" style="10" customWidth="1"/>
    <col min="9" max="9" width="10.85546875" style="10" customWidth="1"/>
    <col min="10" max="10" width="8.7109375" style="10" customWidth="1"/>
    <col min="11" max="11" width="10.5703125" style="12" customWidth="1"/>
    <col min="12" max="12" width="25.7109375" style="10" customWidth="1"/>
  </cols>
  <sheetData>
    <row r="1" spans="1:12" s="3" customFormat="1" ht="22.5" customHeight="1">
      <c r="A1" s="15"/>
      <c r="B1" s="15"/>
      <c r="C1" s="15"/>
      <c r="D1" s="75" t="s">
        <v>26</v>
      </c>
      <c r="E1" s="75"/>
      <c r="F1" s="75"/>
      <c r="G1" s="75"/>
      <c r="H1" s="15"/>
      <c r="I1" s="15"/>
      <c r="J1" s="15"/>
      <c r="K1" s="32"/>
      <c r="L1" s="15"/>
    </row>
    <row r="2" spans="1:12" ht="15">
      <c r="D2" s="76" t="s">
        <v>20</v>
      </c>
      <c r="E2" s="76"/>
      <c r="F2" s="76"/>
      <c r="G2" s="76"/>
    </row>
    <row r="3" spans="1:12" s="2" customFormat="1" ht="11.25">
      <c r="A3" s="9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</row>
    <row r="4" spans="1:12" s="1" customFormat="1" ht="20.100000000000001" customHeight="1">
      <c r="A4" s="77" t="s">
        <v>17</v>
      </c>
      <c r="B4" s="77"/>
      <c r="C4" s="13"/>
      <c r="D4" s="14"/>
      <c r="E4" s="14"/>
      <c r="F4" s="15"/>
      <c r="G4" s="15"/>
      <c r="H4" s="15"/>
      <c r="I4" s="15"/>
      <c r="J4" s="15"/>
      <c r="K4" s="15"/>
      <c r="L4" s="15"/>
    </row>
    <row r="5" spans="1:12" s="1" customFormat="1" ht="20.100000000000001" customHeight="1">
      <c r="A5" s="77" t="s">
        <v>10</v>
      </c>
      <c r="B5" s="77"/>
      <c r="C5" s="78"/>
      <c r="D5" s="79"/>
      <c r="E5" s="79"/>
      <c r="F5" s="79"/>
      <c r="G5" s="79"/>
      <c r="H5" s="79"/>
      <c r="I5" s="79"/>
      <c r="J5" s="79"/>
      <c r="K5" s="80"/>
      <c r="L5" s="15"/>
    </row>
    <row r="6" spans="1:12" s="2" customFormat="1" ht="14.25" customHeight="1" thickBot="1">
      <c r="A6" s="10"/>
      <c r="B6" s="16"/>
      <c r="C6" s="17"/>
      <c r="D6" s="11"/>
      <c r="E6" s="10"/>
      <c r="F6" s="10"/>
      <c r="G6" s="10"/>
      <c r="H6" s="10"/>
      <c r="I6" s="10"/>
      <c r="J6" s="10"/>
      <c r="K6" s="12"/>
      <c r="L6" s="10"/>
    </row>
    <row r="7" spans="1:12" s="6" customFormat="1" ht="31.5">
      <c r="A7" s="18" t="s">
        <v>19</v>
      </c>
      <c r="B7" s="19" t="s">
        <v>1</v>
      </c>
      <c r="C7" s="19" t="s">
        <v>2</v>
      </c>
      <c r="D7" s="19" t="s">
        <v>3</v>
      </c>
      <c r="E7" s="19" t="s">
        <v>4</v>
      </c>
      <c r="F7" s="19" t="s">
        <v>5</v>
      </c>
      <c r="G7" s="19" t="s">
        <v>21</v>
      </c>
      <c r="H7" s="19" t="s">
        <v>11</v>
      </c>
      <c r="I7" s="19" t="s">
        <v>22</v>
      </c>
      <c r="J7" s="19" t="s">
        <v>6</v>
      </c>
      <c r="K7" s="20" t="s">
        <v>7</v>
      </c>
      <c r="L7" s="21" t="s">
        <v>8</v>
      </c>
    </row>
    <row r="8" spans="1:12" s="5" customFormat="1" ht="11.25" customHeight="1">
      <c r="A8" s="65"/>
      <c r="B8" s="73" t="s">
        <v>23</v>
      </c>
      <c r="C8" s="74"/>
      <c r="D8" s="66"/>
      <c r="E8" s="67"/>
      <c r="F8" s="67"/>
      <c r="G8" s="68"/>
      <c r="H8" s="69"/>
      <c r="I8" s="67"/>
      <c r="J8" s="66"/>
      <c r="K8" s="70"/>
      <c r="L8" s="71"/>
    </row>
    <row r="9" spans="1:12" s="5" customFormat="1" ht="11.25">
      <c r="A9" s="53"/>
      <c r="B9" s="54"/>
      <c r="C9" s="54"/>
      <c r="D9" s="55"/>
      <c r="E9" s="56"/>
      <c r="F9" s="57"/>
      <c r="G9" s="58">
        <f>F9</f>
        <v>0</v>
      </c>
      <c r="H9" s="59">
        <f>F9*1.21</f>
        <v>0</v>
      </c>
      <c r="I9" s="60"/>
      <c r="J9" s="61"/>
      <c r="K9" s="62"/>
      <c r="L9" s="63"/>
    </row>
    <row r="10" spans="1:12" s="5" customFormat="1" ht="11.25">
      <c r="A10" s="53"/>
      <c r="B10" s="54"/>
      <c r="C10" s="54"/>
      <c r="D10" s="55"/>
      <c r="E10" s="56"/>
      <c r="F10" s="57"/>
      <c r="G10" s="58">
        <f>F10</f>
        <v>0</v>
      </c>
      <c r="H10" s="59">
        <f>F10*1.21</f>
        <v>0</v>
      </c>
      <c r="I10" s="60"/>
      <c r="J10" s="61"/>
      <c r="K10" s="62"/>
      <c r="L10" s="63"/>
    </row>
    <row r="11" spans="1:12" s="5" customFormat="1" ht="11.25">
      <c r="A11" s="53"/>
      <c r="B11" s="54"/>
      <c r="C11" s="54"/>
      <c r="D11" s="55"/>
      <c r="E11" s="56"/>
      <c r="F11" s="57"/>
      <c r="G11" s="58">
        <f>F11</f>
        <v>0</v>
      </c>
      <c r="H11" s="59">
        <f>F11*1.21</f>
        <v>0</v>
      </c>
      <c r="I11" s="60"/>
      <c r="J11" s="61"/>
      <c r="K11" s="62"/>
      <c r="L11" s="63"/>
    </row>
    <row r="12" spans="1:12" s="5" customFormat="1" ht="11.25">
      <c r="A12" s="53"/>
      <c r="B12" s="54"/>
      <c r="C12" s="54"/>
      <c r="D12" s="55"/>
      <c r="E12" s="56"/>
      <c r="F12" s="57"/>
      <c r="G12" s="58">
        <f>F12</f>
        <v>0</v>
      </c>
      <c r="H12" s="59">
        <f>F12*1.21</f>
        <v>0</v>
      </c>
      <c r="I12" s="60"/>
      <c r="J12" s="61"/>
      <c r="K12" s="62"/>
      <c r="L12" s="63"/>
    </row>
    <row r="13" spans="1:12" s="4" customFormat="1" ht="11.25">
      <c r="A13" s="31"/>
      <c r="B13" s="22"/>
      <c r="C13" s="23"/>
      <c r="D13" s="24"/>
      <c r="E13" s="25" t="s">
        <v>9</v>
      </c>
      <c r="F13" s="26">
        <f>SUM(F9:F12)</f>
        <v>0</v>
      </c>
      <c r="G13" s="25">
        <f>SUM(G9:G12)</f>
        <v>0</v>
      </c>
      <c r="H13" s="27">
        <f>SUM(H9:H12)</f>
        <v>0</v>
      </c>
      <c r="I13" s="28">
        <f>SUM(I9:I12)</f>
        <v>0</v>
      </c>
      <c r="J13" s="29"/>
      <c r="K13" s="30"/>
      <c r="L13" s="64"/>
    </row>
    <row r="14" spans="1:12" s="5" customFormat="1" ht="11.25" customHeight="1">
      <c r="A14" s="65"/>
      <c r="B14" s="73" t="s">
        <v>24</v>
      </c>
      <c r="C14" s="74"/>
      <c r="D14" s="66"/>
      <c r="E14" s="67"/>
      <c r="F14" s="67"/>
      <c r="G14" s="68"/>
      <c r="H14" s="69"/>
      <c r="I14" s="67"/>
      <c r="J14" s="66"/>
      <c r="K14" s="70"/>
      <c r="L14" s="71"/>
    </row>
    <row r="15" spans="1:12" s="5" customFormat="1" ht="11.25">
      <c r="A15" s="53"/>
      <c r="B15" s="54"/>
      <c r="C15" s="54"/>
      <c r="D15" s="55"/>
      <c r="E15" s="56"/>
      <c r="F15" s="57"/>
      <c r="G15" s="58">
        <f>F15</f>
        <v>0</v>
      </c>
      <c r="H15" s="59">
        <f>F15*1.21</f>
        <v>0</v>
      </c>
      <c r="I15" s="60"/>
      <c r="J15" s="61"/>
      <c r="K15" s="62"/>
      <c r="L15" s="63"/>
    </row>
    <row r="16" spans="1:12" s="5" customFormat="1" ht="11.25">
      <c r="A16" s="53"/>
      <c r="B16" s="54"/>
      <c r="C16" s="54"/>
      <c r="D16" s="55"/>
      <c r="E16" s="56"/>
      <c r="F16" s="57"/>
      <c r="G16" s="58">
        <f>F16</f>
        <v>0</v>
      </c>
      <c r="H16" s="59">
        <f>F16*1.21</f>
        <v>0</v>
      </c>
      <c r="I16" s="60"/>
      <c r="J16" s="61"/>
      <c r="K16" s="62"/>
      <c r="L16" s="63"/>
    </row>
    <row r="17" spans="1:12" s="5" customFormat="1" ht="11.25">
      <c r="A17" s="53"/>
      <c r="B17" s="54"/>
      <c r="C17" s="54"/>
      <c r="D17" s="55"/>
      <c r="E17" s="56"/>
      <c r="F17" s="57"/>
      <c r="G17" s="58">
        <f>F17</f>
        <v>0</v>
      </c>
      <c r="H17" s="59">
        <f>F17*1.21</f>
        <v>0</v>
      </c>
      <c r="I17" s="60"/>
      <c r="J17" s="61"/>
      <c r="K17" s="62"/>
      <c r="L17" s="63"/>
    </row>
    <row r="18" spans="1:12" s="5" customFormat="1" ht="11.25">
      <c r="A18" s="53"/>
      <c r="B18" s="54"/>
      <c r="C18" s="54"/>
      <c r="D18" s="55"/>
      <c r="E18" s="56"/>
      <c r="F18" s="57"/>
      <c r="G18" s="58">
        <f>F18</f>
        <v>0</v>
      </c>
      <c r="H18" s="59">
        <f>F18*1.21</f>
        <v>0</v>
      </c>
      <c r="I18" s="60"/>
      <c r="J18" s="61"/>
      <c r="K18" s="62"/>
      <c r="L18" s="63"/>
    </row>
    <row r="19" spans="1:12" s="4" customFormat="1" ht="11.25">
      <c r="A19" s="31"/>
      <c r="B19" s="22"/>
      <c r="C19" s="23"/>
      <c r="D19" s="24"/>
      <c r="E19" s="25" t="s">
        <v>9</v>
      </c>
      <c r="F19" s="26">
        <f>SUM(F15:F18)</f>
        <v>0</v>
      </c>
      <c r="G19" s="25">
        <f>SUM(G15:G18)</f>
        <v>0</v>
      </c>
      <c r="H19" s="27">
        <f>SUM(H15:H18)</f>
        <v>0</v>
      </c>
      <c r="I19" s="28">
        <f>SUM(I15:I18)</f>
        <v>0</v>
      </c>
      <c r="J19" s="29"/>
      <c r="K19" s="30"/>
      <c r="L19" s="64"/>
    </row>
    <row r="20" spans="1:12" s="5" customFormat="1" ht="11.25" customHeight="1">
      <c r="A20" s="65"/>
      <c r="B20" s="73" t="s">
        <v>25</v>
      </c>
      <c r="C20" s="74"/>
      <c r="D20" s="66"/>
      <c r="E20" s="67"/>
      <c r="F20" s="67"/>
      <c r="G20" s="68"/>
      <c r="H20" s="69"/>
      <c r="I20" s="67"/>
      <c r="J20" s="66"/>
      <c r="K20" s="70"/>
      <c r="L20" s="71"/>
    </row>
    <row r="21" spans="1:12" s="5" customFormat="1" ht="11.25">
      <c r="A21" s="53"/>
      <c r="B21" s="54"/>
      <c r="C21" s="54"/>
      <c r="D21" s="55"/>
      <c r="E21" s="56"/>
      <c r="F21" s="57"/>
      <c r="G21" s="58">
        <f>F21</f>
        <v>0</v>
      </c>
      <c r="H21" s="59">
        <f>F21*1.21</f>
        <v>0</v>
      </c>
      <c r="I21" s="60"/>
      <c r="J21" s="61"/>
      <c r="K21" s="62"/>
      <c r="L21" s="63"/>
    </row>
    <row r="22" spans="1:12" s="5" customFormat="1" ht="11.25">
      <c r="A22" s="53"/>
      <c r="B22" s="54"/>
      <c r="C22" s="54"/>
      <c r="D22" s="55"/>
      <c r="E22" s="56"/>
      <c r="F22" s="57"/>
      <c r="G22" s="58">
        <f>F22</f>
        <v>0</v>
      </c>
      <c r="H22" s="59">
        <f>F22*1.21</f>
        <v>0</v>
      </c>
      <c r="I22" s="60"/>
      <c r="J22" s="61"/>
      <c r="K22" s="62"/>
      <c r="L22" s="63"/>
    </row>
    <row r="23" spans="1:12" s="5" customFormat="1" ht="11.25">
      <c r="A23" s="53"/>
      <c r="B23" s="54"/>
      <c r="C23" s="54"/>
      <c r="D23" s="55"/>
      <c r="E23" s="56"/>
      <c r="F23" s="57"/>
      <c r="G23" s="58">
        <f>F23</f>
        <v>0</v>
      </c>
      <c r="H23" s="59">
        <f>F23*1.21</f>
        <v>0</v>
      </c>
      <c r="I23" s="60"/>
      <c r="J23" s="61"/>
      <c r="K23" s="62"/>
      <c r="L23" s="63"/>
    </row>
    <row r="24" spans="1:12" s="5" customFormat="1" ht="11.25">
      <c r="A24" s="53"/>
      <c r="B24" s="54"/>
      <c r="C24" s="54"/>
      <c r="D24" s="55"/>
      <c r="E24" s="56"/>
      <c r="F24" s="57"/>
      <c r="G24" s="58">
        <f>F24</f>
        <v>0</v>
      </c>
      <c r="H24" s="59">
        <f>F24*1.21</f>
        <v>0</v>
      </c>
      <c r="I24" s="60"/>
      <c r="J24" s="61"/>
      <c r="K24" s="62"/>
      <c r="L24" s="63"/>
    </row>
    <row r="25" spans="1:12" s="5" customFormat="1" ht="11.25">
      <c r="A25" s="53"/>
      <c r="B25" s="54"/>
      <c r="C25" s="54"/>
      <c r="D25" s="55"/>
      <c r="E25" s="56"/>
      <c r="F25" s="57"/>
      <c r="G25" s="58">
        <f>F25</f>
        <v>0</v>
      </c>
      <c r="H25" s="59">
        <f>F25*1.21</f>
        <v>0</v>
      </c>
      <c r="I25" s="60"/>
      <c r="J25" s="61"/>
      <c r="K25" s="62"/>
      <c r="L25" s="63"/>
    </row>
    <row r="26" spans="1:12" s="4" customFormat="1" ht="11.25">
      <c r="A26" s="31"/>
      <c r="B26" s="22"/>
      <c r="C26" s="23"/>
      <c r="D26" s="24"/>
      <c r="E26" s="25" t="s">
        <v>9</v>
      </c>
      <c r="F26" s="26">
        <f>SUM(F25:F25)</f>
        <v>0</v>
      </c>
      <c r="G26" s="25">
        <f>SUM(G25:G25)</f>
        <v>0</v>
      </c>
      <c r="H26" s="27">
        <f>SUM(H25:H25)</f>
        <v>0</v>
      </c>
      <c r="I26" s="28">
        <f>SUM(I25:I25)</f>
        <v>0</v>
      </c>
      <c r="J26" s="29"/>
      <c r="K26" s="30"/>
      <c r="L26" s="64"/>
    </row>
    <row r="27" spans="1:12" s="4" customFormat="1" ht="12" thickBot="1">
      <c r="A27" s="45"/>
      <c r="B27" s="46"/>
      <c r="C27" s="46"/>
      <c r="D27" s="47"/>
      <c r="E27" s="48" t="s">
        <v>0</v>
      </c>
      <c r="F27" s="49">
        <f>SUM(F13+F19+F26)</f>
        <v>0</v>
      </c>
      <c r="G27" s="49">
        <f>SUM(G13+G19+G26)</f>
        <v>0</v>
      </c>
      <c r="H27" s="49">
        <f t="shared" ref="H27:I27" si="0">SUM(H13+H19+H26)</f>
        <v>0</v>
      </c>
      <c r="I27" s="49">
        <f t="shared" si="0"/>
        <v>0</v>
      </c>
      <c r="J27" s="50"/>
      <c r="K27" s="51"/>
      <c r="L27" s="52"/>
    </row>
    <row r="28" spans="1:12" s="7" customFormat="1" ht="12" customHeight="1">
      <c r="A28" s="33" t="s">
        <v>18</v>
      </c>
      <c r="B28" s="34"/>
      <c r="C28" s="34"/>
      <c r="D28" s="35"/>
      <c r="E28" s="36"/>
      <c r="F28" s="37"/>
      <c r="G28" s="37"/>
      <c r="H28" s="37"/>
      <c r="I28" s="37"/>
      <c r="J28" s="38"/>
      <c r="K28" s="39"/>
      <c r="L28" s="33"/>
    </row>
    <row r="29" spans="1:12" s="4" customFormat="1" ht="12" thickBot="1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2" s="8" customFormat="1" ht="15.95" customHeight="1" thickBot="1">
      <c r="A30" s="15"/>
      <c r="B30" s="15"/>
      <c r="C30" s="15"/>
      <c r="D30" s="40" t="s">
        <v>12</v>
      </c>
      <c r="E30" s="15"/>
      <c r="F30" s="41" t="s">
        <v>16</v>
      </c>
      <c r="G30" s="41" t="s">
        <v>13</v>
      </c>
      <c r="H30" s="15"/>
      <c r="I30" s="41" t="s">
        <v>14</v>
      </c>
      <c r="J30" s="15"/>
      <c r="K30" s="15"/>
      <c r="L30" s="15"/>
    </row>
    <row r="32" spans="1:12" s="8" customFormat="1" ht="15.95" customHeight="1">
      <c r="A32" s="42"/>
      <c r="B32" s="15"/>
      <c r="C32" s="15"/>
      <c r="D32" s="15"/>
      <c r="E32" s="44"/>
      <c r="F32" s="11" t="s">
        <v>15</v>
      </c>
      <c r="G32" s="10"/>
      <c r="H32" s="10"/>
      <c r="I32" s="15"/>
      <c r="J32" s="43"/>
      <c r="K32" s="15"/>
      <c r="L32" s="15"/>
    </row>
  </sheetData>
  <sheetProtection selectLockedCells="1" selectUnlockedCells="1"/>
  <mergeCells count="9">
    <mergeCell ref="A29:L29"/>
    <mergeCell ref="B20:C20"/>
    <mergeCell ref="D1:G1"/>
    <mergeCell ref="D2:G2"/>
    <mergeCell ref="A4:B4"/>
    <mergeCell ref="A5:B5"/>
    <mergeCell ref="C5:K5"/>
    <mergeCell ref="B14:C14"/>
    <mergeCell ref="B8:C8"/>
  </mergeCells>
  <conditionalFormatting sqref="J25:K25">
    <cfRule type="cellIs" dxfId="9" priority="11" stopIfTrue="1" operator="notBetween">
      <formula>$B$4</formula>
      <formula>$B$6</formula>
    </cfRule>
  </conditionalFormatting>
  <conditionalFormatting sqref="D21:D25">
    <cfRule type="cellIs" dxfId="8" priority="12" stopIfTrue="1" operator="notBetween">
      <formula>$B$4</formula>
      <formula>$B$5</formula>
    </cfRule>
  </conditionalFormatting>
  <conditionalFormatting sqref="L21:L25">
    <cfRule type="cellIs" dxfId="7" priority="8" stopIfTrue="1" operator="notBetween">
      <formula>$B$4</formula>
      <formula>$B$6</formula>
    </cfRule>
  </conditionalFormatting>
  <conditionalFormatting sqref="J9:K12 J15:K18">
    <cfRule type="cellIs" dxfId="6" priority="6" stopIfTrue="1" operator="notBetween">
      <formula>$B$4</formula>
      <formula>$B$6</formula>
    </cfRule>
  </conditionalFormatting>
  <conditionalFormatting sqref="D9:D12 D15:D18">
    <cfRule type="cellIs" dxfId="5" priority="7" stopIfTrue="1" operator="notBetween">
      <formula>$B$4</formula>
      <formula>$B$5</formula>
    </cfRule>
  </conditionalFormatting>
  <conditionalFormatting sqref="L9:L12 L15:L18">
    <cfRule type="cellIs" dxfId="4" priority="5" stopIfTrue="1" operator="notBetween">
      <formula>$B$4</formula>
      <formula>$B$6</formula>
    </cfRule>
  </conditionalFormatting>
  <conditionalFormatting sqref="J21:K21">
    <cfRule type="cellIs" dxfId="3" priority="4" stopIfTrue="1" operator="notBetween">
      <formula>$B$4</formula>
      <formula>$B$6</formula>
    </cfRule>
  </conditionalFormatting>
  <conditionalFormatting sqref="J24:K24">
    <cfRule type="cellIs" dxfId="2" priority="3" stopIfTrue="1" operator="notBetween">
      <formula>$B$4</formula>
      <formula>$B$6</formula>
    </cfRule>
  </conditionalFormatting>
  <conditionalFormatting sqref="J23:K23">
    <cfRule type="cellIs" dxfId="1" priority="2" stopIfTrue="1" operator="notBetween">
      <formula>$B$4</formula>
      <formula>$B$6</formula>
    </cfRule>
  </conditionalFormatting>
  <conditionalFormatting sqref="J22:K22">
    <cfRule type="cellIs" dxfId="0" priority="1" stopIfTrue="1" operator="notBetween">
      <formula>$B$4</formula>
      <formula>$B$6</formula>
    </cfRule>
  </conditionalFormatting>
  <pageMargins left="0.23622047244094491" right="0.19685039370078741" top="1.5748031496062993" bottom="0.55118110236220474" header="0.51181102362204722" footer="0.15748031496062992"/>
  <pageSetup paperSize="9" scale="82" firstPageNumber="0" orientation="landscape" horizontalDpi="300" verticalDpi="300" r:id="rId1"/>
  <headerFooter alignWithMargins="0">
    <oddHeader>&amp;R&amp;G</oddHeader>
    <oddFooter>&amp;CAYUDAS A CHEQUES DE DESARROLLO EMPRESARIAL
CUENTA JUSTIFICATIVA&amp;R&amp;"FrutigerNext LT RegularCn,Normal"Pág.&amp;P/&amp;N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ORDEN xmlns="9468cc14-f6fd-4595-bdbd-1f95e1a4be57" xsi:nil="true"/>
    <PROGRAMA xmlns="9468cc14-f6fd-4595-bdbd-1f95e1a4be57">CHECKES-CHT</PROGRAMA>
    <VIGENTE xmlns="9468cc14-f6fd-4595-bdbd-1f95e1a4be57">false</VIGENTE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C18957C53D178F429DCB424A614B4834" ma:contentTypeVersion="23" ma:contentTypeDescription="Plantilla Formularios Ayudas" ma:contentTypeScope="" ma:versionID="03eaefb5118146d323e0a5a900776fb1">
  <xsd:schema xmlns:xsd="http://www.w3.org/2001/XMLSchema" xmlns:xs="http://www.w3.org/2001/XMLSchema" xmlns:p="http://schemas.microsoft.com/office/2006/metadata/properties" xmlns:ns2="9468cc14-f6fd-4595-bdbd-1f95e1a4be57" targetNamespace="http://schemas.microsoft.com/office/2006/metadata/properties" ma:root="true" ma:fieldsID="380955c005c7a0c8e0f1f6ad63b75b80" ns2:_="">
    <xsd:import namespace="9468cc14-f6fd-4595-bdbd-1f95e1a4be57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8cc14-f6fd-4595-bdbd-1f95e1a4be57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CHECKES-CHT"/>
          <xsd:enumeration value="CLUSTERS-CLU"/>
          <xsd:enumeration value="CONTRATACIÓN TECNICOS -TECEX"/>
          <xsd:enumeration value="EMPRESA BASE TECNOLOGICA-EBT"/>
          <xsd:enumeration value="EMPRESA FAMILIAR-EF"/>
          <xsd:enumeration value="EMPRESA BASE TECNOLOGICA -EBT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ERANET-MAN"/>
          <xsd:enumeration value="ERANET-MER"/>
          <xsd:enumeration value="ERANET-OCE"/>
          <xsd:enumeration value="ESPACIOS INDUSTRIALES"/>
          <xsd:enumeration value="PROYECTOS DE INVERSIÓN-AIP"/>
          <xsd:enumeration value="PROYECTOS DE INVERSIÓN-PIE"/>
          <xsd:enumeration value="PROYECTOS ESPECIAL INTERES-PEI"/>
          <xsd:enumeration value="PROYECTOS DE I+D"/>
          <xsd:enumeration value="PROYECTOS DE I+D+i TRACTORES"/>
          <xsd:enumeration value="PROYECTOS  TRACTORES ESPECIAL INTERES (PTEI)"/>
          <xsd:enumeration value="REFINANCIACIÓN PASIVOS-REF"/>
          <xsd:enumeration value="SEMILLEROS DE EMPRESA"/>
          <xsd:enumeration value="SUELO ASOCIACIONES"/>
          <xsd:enumeration value="SUELO AYUNTAMIENTOS"/>
          <xsd:enumeration value="SUELO-DIRECTAS"/>
          <xsd:enumeration value="SUBVENCIONES DIRECTAS-GENERAL"/>
          <xsd:enumeration value="AYUDAS TRANSFORMACIÓN DIGITAL"/>
          <xsd:enumeration value="FLAG-ERA"/>
          <xsd:enumeration value="APOYO FINANCIACIÓN INVERSIONES-AFI"/>
          <xsd:enumeration value="APOYO FINANCIACIÓN INVERSIONES TURISTICAS-AFIT"/>
          <xsd:enumeration value="CENTROS I+D+i EMPRESARIALES-CID"/>
          <xsd:enumeration value="Apoyo Financiero Pymes"/>
          <xsd:enumeration value="RES-AI RESOLUTIONS"/>
          <xsd:enumeration value="MOVILIDAD RECURSOS HUMANOS"/>
          <xsd:enumeration value="ECONOMIA CIRCULAR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AAB11F-9CE2-48F0-A4FD-8D8AE1DDCD88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9468cc14-f6fd-4595-bdbd-1f95e1a4be57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5872F25-BB69-4F2A-93BC-6F6A262C41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44683E3-B439-4CDE-8E9A-4B03DFD25F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8cc14-f6fd-4595-bdbd-1f95e1a4b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</vt:lpstr>
      <vt:lpstr>'ANEXO I'!Área_de_impresión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PROYECTOS I+D-IDEPA</dc:title>
  <dc:creator>José Luis Reduello Díez - IDEPA</dc:creator>
  <cp:lastModifiedBy>David Díaz Jiménez</cp:lastModifiedBy>
  <cp:lastPrinted>2021-06-22T06:56:59Z</cp:lastPrinted>
  <dcterms:created xsi:type="dcterms:W3CDTF">2014-08-01T07:28:02Z</dcterms:created>
  <dcterms:modified xsi:type="dcterms:W3CDTF">2023-11-20T14:17:13Z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Plantilla Formularios Ayudas</vt:lpwstr>
  </property>
  <property fmtid="{D5CDD505-2E9C-101B-9397-08002B2CF9AE}" pid="3" name="display_urn:schemas-microsoft-com:office:office#Editor">
    <vt:lpwstr>Agustin Iriondo Colubi - IDEPA</vt:lpwstr>
  </property>
  <property fmtid="{D5CDD505-2E9C-101B-9397-08002B2CF9AE}" pid="4" name="display_urn:schemas-microsoft-com:office:office#Author">
    <vt:lpwstr>José Luis Reduello Díez - IDEPA</vt:lpwstr>
  </property>
  <property fmtid="{D5CDD505-2E9C-101B-9397-08002B2CF9AE}" pid="5" name="ContentTypeId">
    <vt:lpwstr>0x010100EBC03DA15D9F974CA5BA99D39F619E2100C18957C53D178F429DCB424A614B4834</vt:lpwstr>
  </property>
</Properties>
</file>