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/>
  <mc:AlternateContent xmlns:mc="http://schemas.openxmlformats.org/markup-compatibility/2006">
    <mc:Choice Requires="x15">
      <x15ac:absPath xmlns:x15ac="http://schemas.microsoft.com/office/spreadsheetml/2010/11/ac" url="C:\Users\joselurd\Desktop\"/>
    </mc:Choice>
  </mc:AlternateContent>
  <xr:revisionPtr revIDLastSave="0" documentId="13_ncr:1_{3C7C9ABC-827D-4BA1-B26C-599D25FC418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ANEXO I" sheetId="2" r:id="rId1"/>
  </sheets>
  <definedNames>
    <definedName name="_xlnm.Print_Area" localSheetId="0">'ANEXO I'!$A$1:$L$44</definedName>
    <definedName name="Texto2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9" i="2" l="1"/>
  <c r="H39" i="2"/>
  <c r="G39" i="2"/>
  <c r="F39" i="2"/>
  <c r="F23" i="2"/>
  <c r="F27" i="2"/>
  <c r="F31" i="2"/>
  <c r="G35" i="2"/>
  <c r="F35" i="2"/>
  <c r="G38" i="2"/>
  <c r="F38" i="2"/>
  <c r="I35" i="2"/>
  <c r="I31" i="2"/>
  <c r="I27" i="2"/>
  <c r="I23" i="2"/>
  <c r="I19" i="2"/>
  <c r="F19" i="2"/>
  <c r="H26" i="2"/>
  <c r="G26" i="2"/>
  <c r="H25" i="2"/>
  <c r="H27" i="2" s="1"/>
  <c r="G25" i="2"/>
  <c r="G27" i="2" s="1"/>
  <c r="H30" i="2"/>
  <c r="G30" i="2"/>
  <c r="H29" i="2"/>
  <c r="H31" i="2" s="1"/>
  <c r="G29" i="2"/>
  <c r="G31" i="2" s="1"/>
  <c r="H34" i="2"/>
  <c r="G34" i="2"/>
  <c r="H33" i="2"/>
  <c r="H35" i="2" s="1"/>
  <c r="G33" i="2"/>
  <c r="H22" i="2"/>
  <c r="G22" i="2"/>
  <c r="H21" i="2"/>
  <c r="H23" i="2" s="1"/>
  <c r="G21" i="2"/>
  <c r="G23" i="2" s="1"/>
  <c r="H18" i="2"/>
  <c r="G18" i="2"/>
  <c r="H17" i="2"/>
  <c r="H19" i="2" s="1"/>
  <c r="G17" i="2"/>
  <c r="G19" i="2" s="1"/>
  <c r="H9" i="2" l="1"/>
  <c r="H37" i="2"/>
  <c r="H38" i="2" s="1"/>
  <c r="G37" i="2"/>
  <c r="H14" i="2"/>
  <c r="G14" i="2"/>
  <c r="H13" i="2"/>
  <c r="H15" i="2" s="1"/>
  <c r="G13" i="2"/>
  <c r="H10" i="2"/>
  <c r="G10" i="2"/>
  <c r="G9" i="2"/>
  <c r="I15" i="2"/>
  <c r="F15" i="2"/>
  <c r="G15" i="2"/>
  <c r="F11" i="2"/>
  <c r="I11" i="2"/>
  <c r="I38" i="2"/>
  <c r="H11" i="2"/>
  <c r="G11" i="2" l="1"/>
</calcChain>
</file>

<file path=xl/sharedStrings.xml><?xml version="1.0" encoding="utf-8"?>
<sst xmlns="http://schemas.openxmlformats.org/spreadsheetml/2006/main" count="39" uniqueCount="31">
  <si>
    <t>TOTAL</t>
  </si>
  <si>
    <t>Proveedor</t>
  </si>
  <si>
    <t>Concepto</t>
  </si>
  <si>
    <t>Fecha factura</t>
  </si>
  <si>
    <t>Nº factura</t>
  </si>
  <si>
    <t>Importe      ( Sin IVA)</t>
  </si>
  <si>
    <t>Fecha   pago</t>
  </si>
  <si>
    <t>CTA CONTABLE</t>
  </si>
  <si>
    <t>Observaciones</t>
  </si>
  <si>
    <t xml:space="preserve">Subtotal </t>
  </si>
  <si>
    <t>Empresa solicitante:</t>
  </si>
  <si>
    <t>Importe  total (Con IVA)</t>
  </si>
  <si>
    <t xml:space="preserve">En </t>
  </si>
  <si>
    <t>de</t>
  </si>
  <si>
    <t>de 20   </t>
  </si>
  <si>
    <t>Firma del representante legal</t>
  </si>
  <si>
    <t>, a</t>
  </si>
  <si>
    <t>Nº Expediente:</t>
  </si>
  <si>
    <t>* Las facturas y justificantes de pago se aportarán en el mismo orden de la relación.</t>
  </si>
  <si>
    <t>Nº</t>
  </si>
  <si>
    <t xml:space="preserve">RELACIÓN DE FACTURAS </t>
  </si>
  <si>
    <t>Importe Subvencionable</t>
  </si>
  <si>
    <t>Importe pagado</t>
  </si>
  <si>
    <t>Asesoramiento tecnológico</t>
  </si>
  <si>
    <t>AsDIH (Asesoramiento tecnológico AsDIH/Digitalización de la empresa)</t>
  </si>
  <si>
    <t>Diseño</t>
  </si>
  <si>
    <t>Consultoría para la certificación</t>
  </si>
  <si>
    <t>Protocolo familiar y profesionalización de la gestión</t>
  </si>
  <si>
    <t>Crecimiento empresarial</t>
  </si>
  <si>
    <t>Seguimiento empresarial</t>
  </si>
  <si>
    <t>ANEXO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</si>
</sst>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17">
    <font>
      <sz val="10"/>
      <name val="Arial"/>
      <family val="2"/>
    </font>
    <font>
      <sz val="8"/>
      <name val="FrutigerNext LT Regular"/>
    </font>
    <font>
      <sz val="8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u/>
      <sz val="8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8"/>
      <color indexed="10"/>
      <name val="Verdana"/>
      <family val="2"/>
    </font>
    <font>
      <i/>
      <sz val="8"/>
      <name val="Verdana"/>
      <family val="2"/>
    </font>
    <font>
      <i/>
      <sz val="8"/>
      <color indexed="10"/>
      <name val="Verdana"/>
      <family val="2"/>
    </font>
    <font>
      <b/>
      <i/>
      <sz val="8"/>
      <name val="Verdana"/>
      <family val="2"/>
    </font>
    <font>
      <u/>
      <sz val="12"/>
      <name val="Verdana"/>
      <family val="2"/>
    </font>
    <font>
      <b/>
      <sz val="12"/>
      <color rgb="FF0033CC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26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9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Border="1"/>
    <xf numFmtId="0" fontId="1" fillId="0" borderId="0" xfId="0" applyFont="1" applyBorder="1"/>
    <xf numFmtId="0" fontId="0" fillId="0" borderId="0" xfId="0" applyFont="1" applyFill="1" applyBorder="1"/>
    <xf numFmtId="0" fontId="0" fillId="0" borderId="0" xfId="0" applyFont="1" applyBorder="1"/>
    <xf numFmtId="0" fontId="4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49" fontId="9" fillId="0" borderId="0" xfId="0" applyNumberFormat="1" applyFont="1"/>
    <xf numFmtId="0" fontId="9" fillId="0" borderId="1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Fill="1" applyBorder="1"/>
    <xf numFmtId="0" fontId="9" fillId="0" borderId="0" xfId="0" applyFont="1" applyBorder="1" applyAlignment="1">
      <alignment horizontal="justify" vertical="top" wrapText="1"/>
    </xf>
    <xf numFmtId="14" fontId="9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/>
    </xf>
    <xf numFmtId="49" fontId="9" fillId="0" borderId="0" xfId="0" applyNumberFormat="1" applyFont="1" applyFill="1" applyBorder="1"/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64" fontId="9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right" vertical="center" wrapText="1"/>
    </xf>
    <xf numFmtId="4" fontId="9" fillId="0" borderId="7" xfId="0" applyNumberFormat="1" applyFont="1" applyFill="1" applyBorder="1" applyAlignment="1">
      <alignment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/>
    </xf>
    <xf numFmtId="0" fontId="9" fillId="0" borderId="9" xfId="0" applyFont="1" applyFill="1" applyBorder="1" applyAlignment="1">
      <alignment horizontal="left" vertical="top" wrapText="1"/>
    </xf>
    <xf numFmtId="164" fontId="9" fillId="0" borderId="9" xfId="0" applyNumberFormat="1" applyFont="1" applyFill="1" applyBorder="1" applyAlignment="1">
      <alignment horizontal="center" vertical="top" wrapText="1"/>
    </xf>
    <xf numFmtId="4" fontId="9" fillId="0" borderId="8" xfId="0" applyNumberFormat="1" applyFont="1" applyFill="1" applyBorder="1" applyAlignment="1">
      <alignment horizontal="right" vertical="top"/>
    </xf>
    <xf numFmtId="4" fontId="9" fillId="0" borderId="9" xfId="0" applyNumberFormat="1" applyFont="1" applyFill="1" applyBorder="1" applyAlignment="1">
      <alignment vertical="top"/>
    </xf>
    <xf numFmtId="4" fontId="9" fillId="0" borderId="8" xfId="0" applyNumberFormat="1" applyFont="1" applyFill="1" applyBorder="1" applyAlignment="1">
      <alignment vertical="top" wrapText="1"/>
    </xf>
    <xf numFmtId="4" fontId="9" fillId="0" borderId="9" xfId="0" applyNumberFormat="1" applyFont="1" applyFill="1" applyBorder="1" applyAlignment="1">
      <alignment horizontal="right" vertical="top"/>
    </xf>
    <xf numFmtId="164" fontId="9" fillId="0" borderId="9" xfId="0" applyNumberFormat="1" applyFont="1" applyFill="1" applyBorder="1" applyAlignment="1">
      <alignment horizontal="right" vertical="top"/>
    </xf>
    <xf numFmtId="49" fontId="9" fillId="0" borderId="11" xfId="0" applyNumberFormat="1" applyFont="1" applyFill="1" applyBorder="1" applyAlignment="1">
      <alignment horizontal="right" vertical="top"/>
    </xf>
    <xf numFmtId="3" fontId="9" fillId="0" borderId="12" xfId="0" applyNumberFormat="1" applyFont="1" applyFill="1" applyBorder="1" applyAlignment="1">
      <alignment horizontal="center" vertical="top"/>
    </xf>
    <xf numFmtId="0" fontId="9" fillId="0" borderId="0" xfId="0" applyFont="1" applyFill="1" applyAlignment="1">
      <alignment vertical="center"/>
    </xf>
    <xf numFmtId="0" fontId="9" fillId="0" borderId="0" xfId="0" applyFont="1" applyBorder="1" applyAlignment="1">
      <alignment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Border="1"/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164" fontId="13" fillId="0" borderId="0" xfId="0" applyNumberFormat="1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4" fontId="12" fillId="0" borderId="0" xfId="0" applyNumberFormat="1" applyFont="1" applyFill="1" applyBorder="1" applyAlignment="1">
      <alignment vertical="center"/>
    </xf>
    <xf numFmtId="164" fontId="12" fillId="0" borderId="0" xfId="0" applyNumberFormat="1" applyFont="1" applyBorder="1" applyAlignment="1">
      <alignment horizontal="right" vertical="center"/>
    </xf>
    <xf numFmtId="49" fontId="12" fillId="0" borderId="0" xfId="0" applyNumberFormat="1" applyFont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0" fontId="9" fillId="0" borderId="19" xfId="0" applyFont="1" applyFill="1" applyBorder="1" applyAlignment="1">
      <alignment horizontal="left" wrapText="1"/>
    </xf>
    <xf numFmtId="0" fontId="9" fillId="0" borderId="20" xfId="0" applyFont="1" applyFill="1" applyBorder="1" applyAlignment="1">
      <alignment horizontal="left" wrapText="1"/>
    </xf>
    <xf numFmtId="0" fontId="9" fillId="0" borderId="13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vertical="center"/>
    </xf>
    <xf numFmtId="4" fontId="9" fillId="0" borderId="0" xfId="0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horizontal="left" vertical="top"/>
    </xf>
    <xf numFmtId="0" fontId="9" fillId="2" borderId="16" xfId="0" applyFont="1" applyFill="1" applyBorder="1" applyAlignment="1">
      <alignment horizontal="left" vertical="top" wrapText="1"/>
    </xf>
    <xf numFmtId="164" fontId="11" fillId="2" borderId="16" xfId="0" applyNumberFormat="1" applyFont="1" applyFill="1" applyBorder="1" applyAlignment="1">
      <alignment horizontal="center" vertical="top" wrapText="1"/>
    </xf>
    <xf numFmtId="0" fontId="10" fillId="2" borderId="16" xfId="0" applyFont="1" applyFill="1" applyBorder="1" applyAlignment="1">
      <alignment horizontal="left" vertical="top" wrapText="1"/>
    </xf>
    <xf numFmtId="4" fontId="9" fillId="2" borderId="16" xfId="0" applyNumberFormat="1" applyFont="1" applyFill="1" applyBorder="1" applyAlignment="1">
      <alignment vertical="top"/>
    </xf>
    <xf numFmtId="164" fontId="9" fillId="2" borderId="16" xfId="0" applyNumberFormat="1" applyFont="1" applyFill="1" applyBorder="1" applyAlignment="1">
      <alignment horizontal="right" vertical="top"/>
    </xf>
    <xf numFmtId="49" fontId="9" fillId="2" borderId="17" xfId="0" applyNumberFormat="1" applyFont="1" applyFill="1" applyBorder="1" applyAlignment="1">
      <alignment horizontal="right" vertical="top"/>
    </xf>
    <xf numFmtId="0" fontId="9" fillId="2" borderId="18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164" fontId="1" fillId="3" borderId="8" xfId="0" applyNumberFormat="1" applyFont="1" applyFill="1" applyBorder="1" applyAlignment="1">
      <alignment horizontal="right" vertical="center" wrapText="1"/>
    </xf>
    <xf numFmtId="49" fontId="1" fillId="3" borderId="8" xfId="0" applyNumberFormat="1" applyFont="1" applyFill="1" applyBorder="1" applyAlignment="1">
      <alignment horizontal="right" vertical="center" wrapText="1"/>
    </xf>
    <xf numFmtId="4" fontId="1" fillId="0" borderId="8" xfId="0" applyNumberFormat="1" applyFont="1" applyBorder="1" applyAlignment="1">
      <alignment vertical="center" wrapText="1"/>
    </xf>
    <xf numFmtId="4" fontId="1" fillId="3" borderId="9" xfId="0" applyNumberFormat="1" applyFont="1" applyFill="1" applyBorder="1" applyAlignment="1">
      <alignment vertical="center"/>
    </xf>
    <xf numFmtId="4" fontId="1" fillId="3" borderId="8" xfId="0" applyNumberFormat="1" applyFont="1" applyFill="1" applyBorder="1" applyAlignment="1">
      <alignment horizontal="center" vertical="center" wrapText="1"/>
    </xf>
    <xf numFmtId="4" fontId="1" fillId="3" borderId="9" xfId="0" applyNumberFormat="1" applyFont="1" applyFill="1" applyBorder="1" applyAlignment="1">
      <alignment horizontal="right" vertical="center"/>
    </xf>
    <xf numFmtId="164" fontId="1" fillId="3" borderId="8" xfId="0" applyNumberFormat="1" applyFont="1" applyFill="1" applyBorder="1" applyAlignment="1">
      <alignment horizontal="center" vertical="center" wrapText="1"/>
    </xf>
    <xf numFmtId="164" fontId="1" fillId="3" borderId="10" xfId="0" applyNumberFormat="1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164" fontId="1" fillId="3" borderId="22" xfId="0" applyNumberFormat="1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center" vertical="top"/>
    </xf>
    <xf numFmtId="0" fontId="9" fillId="0" borderId="11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0" fillId="0" borderId="9" xfId="0" applyFont="1" applyBorder="1" applyAlignment="1">
      <alignment horizontal="justify" vertical="center" wrapText="1"/>
    </xf>
    <xf numFmtId="14" fontId="9" fillId="0" borderId="11" xfId="0" applyNumberFormat="1" applyFont="1" applyFill="1" applyBorder="1" applyAlignment="1">
      <alignment horizontal="left" vertical="center" wrapText="1"/>
    </xf>
    <xf numFmtId="14" fontId="9" fillId="0" borderId="7" xfId="0" applyNumberFormat="1" applyFont="1" applyFill="1" applyBorder="1" applyAlignment="1">
      <alignment horizontal="left" vertical="center" wrapText="1"/>
    </xf>
    <xf numFmtId="14" fontId="9" fillId="0" borderId="14" xfId="0" applyNumberFormat="1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14"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4"/>
  <sheetViews>
    <sheetView tabSelected="1" zoomScaleNormal="100" workbookViewId="0">
      <selection activeCell="M40" sqref="M40"/>
    </sheetView>
  </sheetViews>
  <sheetFormatPr baseColWidth="10" defaultColWidth="9.140625" defaultRowHeight="12.75"/>
  <cols>
    <col min="1" max="1" width="5.140625" style="20" customWidth="1"/>
    <col min="2" max="2" width="33.85546875" style="20" customWidth="1"/>
    <col min="3" max="3" width="26.140625" style="20" customWidth="1"/>
    <col min="4" max="4" width="9" style="23" customWidth="1"/>
    <col min="5" max="5" width="8.28515625" style="20" customWidth="1"/>
    <col min="6" max="6" width="10.140625" style="20" customWidth="1"/>
    <col min="7" max="7" width="16.42578125" style="20" customWidth="1"/>
    <col min="8" max="8" width="12.28515625" style="20" customWidth="1"/>
    <col min="9" max="9" width="10.85546875" style="20" customWidth="1"/>
    <col min="10" max="10" width="8.7109375" style="20" customWidth="1"/>
    <col min="11" max="11" width="10.5703125" style="24" customWidth="1"/>
    <col min="12" max="12" width="25.7109375" style="20" customWidth="1"/>
    <col min="13" max="16384" width="9.140625" style="4"/>
  </cols>
  <sheetData>
    <row r="1" spans="1:12" s="6" customFormat="1" ht="22.5" customHeight="1">
      <c r="A1" s="46"/>
      <c r="B1" s="19"/>
      <c r="C1" s="19"/>
      <c r="D1" s="88" t="s">
        <v>30</v>
      </c>
      <c r="E1" s="88"/>
      <c r="F1" s="88"/>
      <c r="G1" s="88"/>
      <c r="H1" s="19"/>
      <c r="I1" s="19"/>
      <c r="J1" s="19"/>
      <c r="K1" s="47"/>
      <c r="L1" s="19"/>
    </row>
    <row r="2" spans="1:12" s="5" customFormat="1" ht="15">
      <c r="A2" s="48"/>
      <c r="B2" s="14"/>
      <c r="C2" s="14"/>
      <c r="D2" s="89" t="s">
        <v>20</v>
      </c>
      <c r="E2" s="89"/>
      <c r="F2" s="89"/>
      <c r="G2" s="89"/>
      <c r="H2" s="14"/>
      <c r="I2" s="14"/>
      <c r="J2" s="14"/>
      <c r="K2" s="16"/>
      <c r="L2" s="14"/>
    </row>
    <row r="3" spans="1:12" s="3" customFormat="1" ht="11.25">
      <c r="A3" s="13"/>
      <c r="B3" s="14"/>
      <c r="C3" s="14"/>
      <c r="D3" s="15"/>
      <c r="E3" s="14"/>
      <c r="F3" s="14"/>
      <c r="G3" s="14"/>
      <c r="H3" s="14"/>
      <c r="I3" s="14"/>
      <c r="J3" s="14"/>
      <c r="K3" s="16"/>
      <c r="L3" s="14"/>
    </row>
    <row r="4" spans="1:12" s="1" customFormat="1" ht="20.100000000000001" customHeight="1">
      <c r="A4" s="90" t="s">
        <v>17</v>
      </c>
      <c r="B4" s="90"/>
      <c r="C4" s="17"/>
      <c r="D4" s="18"/>
      <c r="E4" s="18"/>
      <c r="F4" s="19"/>
      <c r="G4" s="19"/>
      <c r="H4" s="19"/>
      <c r="I4" s="19"/>
      <c r="J4" s="19"/>
      <c r="K4" s="19"/>
      <c r="L4" s="19"/>
    </row>
    <row r="5" spans="1:12" s="1" customFormat="1" ht="20.100000000000001" customHeight="1">
      <c r="A5" s="90" t="s">
        <v>10</v>
      </c>
      <c r="B5" s="90"/>
      <c r="C5" s="91"/>
      <c r="D5" s="92"/>
      <c r="E5" s="92"/>
      <c r="F5" s="92"/>
      <c r="G5" s="92"/>
      <c r="H5" s="92"/>
      <c r="I5" s="92"/>
      <c r="J5" s="92"/>
      <c r="K5" s="93"/>
      <c r="L5" s="19"/>
    </row>
    <row r="6" spans="1:12" s="2" customFormat="1" ht="14.25" customHeight="1" thickBot="1">
      <c r="A6" s="20"/>
      <c r="B6" s="21"/>
      <c r="C6" s="22"/>
      <c r="D6" s="23"/>
      <c r="E6" s="20"/>
      <c r="F6" s="20"/>
      <c r="G6" s="20"/>
      <c r="H6" s="20"/>
      <c r="I6" s="20"/>
      <c r="J6" s="20"/>
      <c r="K6" s="24"/>
      <c r="L6" s="20"/>
    </row>
    <row r="7" spans="1:12" s="10" customFormat="1" ht="31.5">
      <c r="A7" s="25" t="s">
        <v>19</v>
      </c>
      <c r="B7" s="26" t="s">
        <v>1</v>
      </c>
      <c r="C7" s="26" t="s">
        <v>2</v>
      </c>
      <c r="D7" s="26" t="s">
        <v>3</v>
      </c>
      <c r="E7" s="26" t="s">
        <v>4</v>
      </c>
      <c r="F7" s="26" t="s">
        <v>5</v>
      </c>
      <c r="G7" s="26" t="s">
        <v>21</v>
      </c>
      <c r="H7" s="26" t="s">
        <v>11</v>
      </c>
      <c r="I7" s="26" t="s">
        <v>22</v>
      </c>
      <c r="J7" s="26" t="s">
        <v>6</v>
      </c>
      <c r="K7" s="27" t="s">
        <v>7</v>
      </c>
      <c r="L7" s="28" t="s">
        <v>8</v>
      </c>
    </row>
    <row r="8" spans="1:12" s="8" customFormat="1" ht="11.25" customHeight="1">
      <c r="A8" s="29"/>
      <c r="B8" s="86" t="s">
        <v>23</v>
      </c>
      <c r="C8" s="87"/>
      <c r="D8" s="30"/>
      <c r="E8" s="31"/>
      <c r="F8" s="31"/>
      <c r="G8" s="32"/>
      <c r="H8" s="33"/>
      <c r="I8" s="31"/>
      <c r="J8" s="30"/>
      <c r="K8" s="34"/>
      <c r="L8" s="82"/>
    </row>
    <row r="9" spans="1:12" s="8" customFormat="1" ht="11.25">
      <c r="A9" s="72"/>
      <c r="B9" s="73"/>
      <c r="C9" s="73"/>
      <c r="D9" s="74"/>
      <c r="E9" s="75"/>
      <c r="F9" s="76"/>
      <c r="G9" s="77">
        <f>F9</f>
        <v>0</v>
      </c>
      <c r="H9" s="78">
        <f>F9*1.21</f>
        <v>0</v>
      </c>
      <c r="I9" s="79"/>
      <c r="J9" s="80"/>
      <c r="K9" s="81"/>
      <c r="L9" s="83"/>
    </row>
    <row r="10" spans="1:12" s="8" customFormat="1" ht="11.25">
      <c r="A10" s="72"/>
      <c r="B10" s="73"/>
      <c r="C10" s="73"/>
      <c r="D10" s="74"/>
      <c r="E10" s="75"/>
      <c r="F10" s="76"/>
      <c r="G10" s="77">
        <f>F10</f>
        <v>0</v>
      </c>
      <c r="H10" s="78">
        <f>F10*1.21</f>
        <v>0</v>
      </c>
      <c r="I10" s="79"/>
      <c r="J10" s="80"/>
      <c r="K10" s="81"/>
      <c r="L10" s="83"/>
    </row>
    <row r="11" spans="1:12" s="9" customFormat="1" ht="11.25">
      <c r="A11" s="44"/>
      <c r="B11" s="35"/>
      <c r="C11" s="36"/>
      <c r="D11" s="37"/>
      <c r="E11" s="38" t="s">
        <v>9</v>
      </c>
      <c r="F11" s="39">
        <f>SUM(F9:F10)</f>
        <v>0</v>
      </c>
      <c r="G11" s="38">
        <f>SUM(G9:G10)</f>
        <v>0</v>
      </c>
      <c r="H11" s="40">
        <f>SUM(H9:H10)</f>
        <v>0</v>
      </c>
      <c r="I11" s="41">
        <f>SUM(I9:I10)</f>
        <v>0</v>
      </c>
      <c r="J11" s="42"/>
      <c r="K11" s="43"/>
      <c r="L11" s="84"/>
    </row>
    <row r="12" spans="1:12" s="8" customFormat="1" ht="11.25" customHeight="1">
      <c r="A12" s="29"/>
      <c r="B12" s="86" t="s">
        <v>24</v>
      </c>
      <c r="C12" s="87"/>
      <c r="D12" s="30"/>
      <c r="E12" s="31"/>
      <c r="F12" s="31"/>
      <c r="G12" s="32"/>
      <c r="H12" s="33"/>
      <c r="I12" s="31"/>
      <c r="J12" s="30"/>
      <c r="K12" s="34"/>
      <c r="L12" s="82"/>
    </row>
    <row r="13" spans="1:12" s="8" customFormat="1" ht="11.25">
      <c r="A13" s="72"/>
      <c r="B13" s="73"/>
      <c r="C13" s="73"/>
      <c r="D13" s="74"/>
      <c r="E13" s="75"/>
      <c r="F13" s="76"/>
      <c r="G13" s="77">
        <f>F13</f>
        <v>0</v>
      </c>
      <c r="H13" s="78">
        <f>F13*1.21</f>
        <v>0</v>
      </c>
      <c r="I13" s="79"/>
      <c r="J13" s="80"/>
      <c r="K13" s="81"/>
      <c r="L13" s="83"/>
    </row>
    <row r="14" spans="1:12" s="8" customFormat="1" ht="11.25">
      <c r="A14" s="72"/>
      <c r="B14" s="73"/>
      <c r="C14" s="73"/>
      <c r="D14" s="74"/>
      <c r="E14" s="75"/>
      <c r="F14" s="76"/>
      <c r="G14" s="77">
        <f>F14</f>
        <v>0</v>
      </c>
      <c r="H14" s="78">
        <f>F14*1.21</f>
        <v>0</v>
      </c>
      <c r="I14" s="79"/>
      <c r="J14" s="80"/>
      <c r="K14" s="81"/>
      <c r="L14" s="83"/>
    </row>
    <row r="15" spans="1:12" s="9" customFormat="1" ht="11.25">
      <c r="A15" s="44"/>
      <c r="B15" s="35"/>
      <c r="C15" s="36"/>
      <c r="D15" s="37"/>
      <c r="E15" s="38" t="s">
        <v>9</v>
      </c>
      <c r="F15" s="39">
        <f>SUM(F13:F14)</f>
        <v>0</v>
      </c>
      <c r="G15" s="38">
        <f>SUM(G13:G14)</f>
        <v>0</v>
      </c>
      <c r="H15" s="40">
        <f>SUM(H13:H14)</f>
        <v>0</v>
      </c>
      <c r="I15" s="41">
        <f>SUM(I13:I14)</f>
        <v>0</v>
      </c>
      <c r="J15" s="42"/>
      <c r="K15" s="43"/>
      <c r="L15" s="84"/>
    </row>
    <row r="16" spans="1:12" s="8" customFormat="1" ht="11.25" customHeight="1">
      <c r="A16" s="29"/>
      <c r="B16" s="86" t="s">
        <v>25</v>
      </c>
      <c r="C16" s="87"/>
      <c r="D16" s="30"/>
      <c r="E16" s="31"/>
      <c r="F16" s="31"/>
      <c r="G16" s="32"/>
      <c r="H16" s="33"/>
      <c r="I16" s="31"/>
      <c r="J16" s="30"/>
      <c r="K16" s="34"/>
      <c r="L16" s="82"/>
    </row>
    <row r="17" spans="1:12" s="8" customFormat="1" ht="11.25">
      <c r="A17" s="72"/>
      <c r="B17" s="73"/>
      <c r="C17" s="73"/>
      <c r="D17" s="74"/>
      <c r="E17" s="75"/>
      <c r="F17" s="76"/>
      <c r="G17" s="77">
        <f>F17</f>
        <v>0</v>
      </c>
      <c r="H17" s="78">
        <f>F17*1.21</f>
        <v>0</v>
      </c>
      <c r="I17" s="79"/>
      <c r="J17" s="80"/>
      <c r="K17" s="81"/>
      <c r="L17" s="83"/>
    </row>
    <row r="18" spans="1:12" s="8" customFormat="1" ht="11.25">
      <c r="A18" s="72"/>
      <c r="B18" s="73"/>
      <c r="C18" s="73"/>
      <c r="D18" s="74"/>
      <c r="E18" s="75"/>
      <c r="F18" s="76"/>
      <c r="G18" s="77">
        <f>F18</f>
        <v>0</v>
      </c>
      <c r="H18" s="78">
        <f>F18*1.21</f>
        <v>0</v>
      </c>
      <c r="I18" s="79"/>
      <c r="J18" s="80"/>
      <c r="K18" s="81"/>
      <c r="L18" s="83"/>
    </row>
    <row r="19" spans="1:12" s="9" customFormat="1" ht="11.25">
      <c r="A19" s="44"/>
      <c r="B19" s="35"/>
      <c r="C19" s="36"/>
      <c r="D19" s="37"/>
      <c r="E19" s="38" t="s">
        <v>9</v>
      </c>
      <c r="F19" s="39">
        <f>SUM(F17:F18)</f>
        <v>0</v>
      </c>
      <c r="G19" s="38">
        <f>SUM(G17:G18)</f>
        <v>0</v>
      </c>
      <c r="H19" s="40">
        <f>SUM(H17:H18)</f>
        <v>0</v>
      </c>
      <c r="I19" s="41">
        <f>SUM(I17:I18)</f>
        <v>0</v>
      </c>
      <c r="J19" s="42"/>
      <c r="K19" s="43"/>
      <c r="L19" s="84"/>
    </row>
    <row r="20" spans="1:12" s="8" customFormat="1" ht="11.25" customHeight="1">
      <c r="A20" s="29"/>
      <c r="B20" s="86" t="s">
        <v>26</v>
      </c>
      <c r="C20" s="87"/>
      <c r="D20" s="30"/>
      <c r="E20" s="31"/>
      <c r="F20" s="31"/>
      <c r="G20" s="32"/>
      <c r="H20" s="33"/>
      <c r="I20" s="31"/>
      <c r="J20" s="30"/>
      <c r="K20" s="34"/>
      <c r="L20" s="82"/>
    </row>
    <row r="21" spans="1:12" s="8" customFormat="1" ht="11.25">
      <c r="A21" s="72"/>
      <c r="B21" s="73"/>
      <c r="C21" s="73"/>
      <c r="D21" s="74"/>
      <c r="E21" s="75"/>
      <c r="F21" s="76"/>
      <c r="G21" s="77">
        <f>F21</f>
        <v>0</v>
      </c>
      <c r="H21" s="78">
        <f>F21*1.21</f>
        <v>0</v>
      </c>
      <c r="I21" s="79"/>
      <c r="J21" s="80"/>
      <c r="K21" s="81"/>
      <c r="L21" s="83"/>
    </row>
    <row r="22" spans="1:12" s="8" customFormat="1" ht="11.25">
      <c r="A22" s="72"/>
      <c r="B22" s="73"/>
      <c r="C22" s="73"/>
      <c r="D22" s="74"/>
      <c r="E22" s="75"/>
      <c r="F22" s="76"/>
      <c r="G22" s="77">
        <f>F22</f>
        <v>0</v>
      </c>
      <c r="H22" s="78">
        <f>F22*1.21</f>
        <v>0</v>
      </c>
      <c r="I22" s="79"/>
      <c r="J22" s="80"/>
      <c r="K22" s="81"/>
      <c r="L22" s="83"/>
    </row>
    <row r="23" spans="1:12" s="9" customFormat="1" ht="11.25">
      <c r="A23" s="44"/>
      <c r="B23" s="35"/>
      <c r="C23" s="36"/>
      <c r="D23" s="37"/>
      <c r="E23" s="38" t="s">
        <v>9</v>
      </c>
      <c r="F23" s="39">
        <f>SUM(F21:F22)</f>
        <v>0</v>
      </c>
      <c r="G23" s="38">
        <f>SUM(G21:G22)</f>
        <v>0</v>
      </c>
      <c r="H23" s="40">
        <f>SUM(H21:H22)</f>
        <v>0</v>
      </c>
      <c r="I23" s="41">
        <f>SUM(I21:I22)</f>
        <v>0</v>
      </c>
      <c r="J23" s="42"/>
      <c r="K23" s="43"/>
      <c r="L23" s="84"/>
    </row>
    <row r="24" spans="1:12" s="8" customFormat="1" ht="11.25" customHeight="1">
      <c r="A24" s="29"/>
      <c r="B24" s="86" t="s">
        <v>27</v>
      </c>
      <c r="C24" s="87"/>
      <c r="D24" s="30"/>
      <c r="E24" s="31"/>
      <c r="F24" s="31"/>
      <c r="G24" s="32"/>
      <c r="H24" s="33"/>
      <c r="I24" s="31"/>
      <c r="J24" s="30"/>
      <c r="K24" s="34"/>
      <c r="L24" s="82"/>
    </row>
    <row r="25" spans="1:12" s="8" customFormat="1" ht="11.25">
      <c r="A25" s="72"/>
      <c r="B25" s="73"/>
      <c r="C25" s="73"/>
      <c r="D25" s="74"/>
      <c r="E25" s="75"/>
      <c r="F25" s="76"/>
      <c r="G25" s="77">
        <f>F25</f>
        <v>0</v>
      </c>
      <c r="H25" s="78">
        <f>F25*1.21</f>
        <v>0</v>
      </c>
      <c r="I25" s="79"/>
      <c r="J25" s="80"/>
      <c r="K25" s="81"/>
      <c r="L25" s="83"/>
    </row>
    <row r="26" spans="1:12" s="8" customFormat="1" ht="11.25">
      <c r="A26" s="72"/>
      <c r="B26" s="73"/>
      <c r="C26" s="73"/>
      <c r="D26" s="74"/>
      <c r="E26" s="75"/>
      <c r="F26" s="76"/>
      <c r="G26" s="77">
        <f>F26</f>
        <v>0</v>
      </c>
      <c r="H26" s="78">
        <f>F26*1.21</f>
        <v>0</v>
      </c>
      <c r="I26" s="79"/>
      <c r="J26" s="80"/>
      <c r="K26" s="81"/>
      <c r="L26" s="83"/>
    </row>
    <row r="27" spans="1:12" s="9" customFormat="1" ht="11.25">
      <c r="A27" s="44"/>
      <c r="B27" s="35"/>
      <c r="C27" s="36"/>
      <c r="D27" s="37"/>
      <c r="E27" s="38" t="s">
        <v>9</v>
      </c>
      <c r="F27" s="39">
        <f>SUM(F25:F26)</f>
        <v>0</v>
      </c>
      <c r="G27" s="38">
        <f>SUM(G25:G26)</f>
        <v>0</v>
      </c>
      <c r="H27" s="40">
        <f>SUM(H25:H26)</f>
        <v>0</v>
      </c>
      <c r="I27" s="41">
        <f>SUM(I25:I26)</f>
        <v>0</v>
      </c>
      <c r="J27" s="42"/>
      <c r="K27" s="43"/>
      <c r="L27" s="84"/>
    </row>
    <row r="28" spans="1:12" s="8" customFormat="1" ht="11.25" customHeight="1">
      <c r="A28" s="29"/>
      <c r="B28" s="86" t="s">
        <v>26</v>
      </c>
      <c r="C28" s="87"/>
      <c r="D28" s="30"/>
      <c r="E28" s="31"/>
      <c r="F28" s="31"/>
      <c r="G28" s="32"/>
      <c r="H28" s="33"/>
      <c r="I28" s="31"/>
      <c r="J28" s="30"/>
      <c r="K28" s="34"/>
      <c r="L28" s="82"/>
    </row>
    <row r="29" spans="1:12" s="8" customFormat="1" ht="11.25">
      <c r="A29" s="72"/>
      <c r="B29" s="73"/>
      <c r="C29" s="73"/>
      <c r="D29" s="74"/>
      <c r="E29" s="75"/>
      <c r="F29" s="76"/>
      <c r="G29" s="77">
        <f>F29</f>
        <v>0</v>
      </c>
      <c r="H29" s="78">
        <f>F29*1.21</f>
        <v>0</v>
      </c>
      <c r="I29" s="79"/>
      <c r="J29" s="80"/>
      <c r="K29" s="81"/>
      <c r="L29" s="83"/>
    </row>
    <row r="30" spans="1:12" s="8" customFormat="1" ht="11.25">
      <c r="A30" s="72"/>
      <c r="B30" s="73"/>
      <c r="C30" s="73"/>
      <c r="D30" s="74"/>
      <c r="E30" s="75"/>
      <c r="F30" s="76"/>
      <c r="G30" s="77">
        <f>F30</f>
        <v>0</v>
      </c>
      <c r="H30" s="78">
        <f>F30*1.21</f>
        <v>0</v>
      </c>
      <c r="I30" s="79"/>
      <c r="J30" s="80"/>
      <c r="K30" s="81"/>
      <c r="L30" s="83"/>
    </row>
    <row r="31" spans="1:12" s="9" customFormat="1" ht="11.25">
      <c r="A31" s="44"/>
      <c r="B31" s="35"/>
      <c r="C31" s="36"/>
      <c r="D31" s="37"/>
      <c r="E31" s="38" t="s">
        <v>9</v>
      </c>
      <c r="F31" s="39">
        <f>SUM(F29:F30)</f>
        <v>0</v>
      </c>
      <c r="G31" s="38">
        <f>SUM(G29:G30)</f>
        <v>0</v>
      </c>
      <c r="H31" s="40">
        <f>SUM(H29:H30)</f>
        <v>0</v>
      </c>
      <c r="I31" s="41">
        <f>SUM(I29:I30)</f>
        <v>0</v>
      </c>
      <c r="J31" s="42"/>
      <c r="K31" s="43"/>
      <c r="L31" s="84"/>
    </row>
    <row r="32" spans="1:12" s="8" customFormat="1" ht="11.25" customHeight="1">
      <c r="A32" s="29"/>
      <c r="B32" s="86" t="s">
        <v>28</v>
      </c>
      <c r="C32" s="87"/>
      <c r="D32" s="30"/>
      <c r="E32" s="31"/>
      <c r="F32" s="31"/>
      <c r="G32" s="32"/>
      <c r="H32" s="33"/>
      <c r="I32" s="31"/>
      <c r="J32" s="30"/>
      <c r="K32" s="34"/>
      <c r="L32" s="82"/>
    </row>
    <row r="33" spans="1:12" s="8" customFormat="1" ht="11.25">
      <c r="A33" s="72"/>
      <c r="B33" s="73"/>
      <c r="C33" s="73"/>
      <c r="D33" s="74"/>
      <c r="E33" s="75"/>
      <c r="F33" s="76"/>
      <c r="G33" s="77">
        <f>F33</f>
        <v>0</v>
      </c>
      <c r="H33" s="78">
        <f>F33*1.21</f>
        <v>0</v>
      </c>
      <c r="I33" s="79"/>
      <c r="J33" s="80"/>
      <c r="K33" s="81"/>
      <c r="L33" s="83"/>
    </row>
    <row r="34" spans="1:12" s="8" customFormat="1" ht="11.25">
      <c r="A34" s="72"/>
      <c r="B34" s="73"/>
      <c r="C34" s="73"/>
      <c r="D34" s="74"/>
      <c r="E34" s="75"/>
      <c r="F34" s="76"/>
      <c r="G34" s="77">
        <f>F34</f>
        <v>0</v>
      </c>
      <c r="H34" s="78">
        <f>F34*1.21</f>
        <v>0</v>
      </c>
      <c r="I34" s="79"/>
      <c r="J34" s="80"/>
      <c r="K34" s="81"/>
      <c r="L34" s="83"/>
    </row>
    <row r="35" spans="1:12" s="9" customFormat="1" ht="11.25">
      <c r="A35" s="44"/>
      <c r="B35" s="35"/>
      <c r="C35" s="36"/>
      <c r="D35" s="37"/>
      <c r="E35" s="38" t="s">
        <v>9</v>
      </c>
      <c r="F35" s="39">
        <f>SUM(F33:F34)</f>
        <v>0</v>
      </c>
      <c r="G35" s="38">
        <f>SUM(G33:G34)</f>
        <v>0</v>
      </c>
      <c r="H35" s="40">
        <f>SUM(H33:H34)</f>
        <v>0</v>
      </c>
      <c r="I35" s="41">
        <f>SUM(I33:I34)</f>
        <v>0</v>
      </c>
      <c r="J35" s="42"/>
      <c r="K35" s="43"/>
      <c r="L35" s="84"/>
    </row>
    <row r="36" spans="1:12" s="8" customFormat="1" ht="11.25" customHeight="1">
      <c r="A36" s="29"/>
      <c r="B36" s="86" t="s">
        <v>29</v>
      </c>
      <c r="C36" s="87"/>
      <c r="D36" s="30"/>
      <c r="E36" s="31"/>
      <c r="F36" s="31"/>
      <c r="G36" s="32"/>
      <c r="H36" s="33"/>
      <c r="I36" s="31"/>
      <c r="J36" s="30"/>
      <c r="K36" s="34"/>
      <c r="L36" s="82"/>
    </row>
    <row r="37" spans="1:12" s="8" customFormat="1" ht="11.25">
      <c r="A37" s="72"/>
      <c r="B37" s="73"/>
      <c r="C37" s="73"/>
      <c r="D37" s="74"/>
      <c r="E37" s="75"/>
      <c r="F37" s="76"/>
      <c r="G37" s="77">
        <f>F37</f>
        <v>0</v>
      </c>
      <c r="H37" s="78">
        <f>F37*1.21</f>
        <v>0</v>
      </c>
      <c r="I37" s="79"/>
      <c r="J37" s="80"/>
      <c r="K37" s="81"/>
      <c r="L37" s="83"/>
    </row>
    <row r="38" spans="1:12" s="9" customFormat="1" ht="11.25">
      <c r="A38" s="44"/>
      <c r="B38" s="35"/>
      <c r="C38" s="36"/>
      <c r="D38" s="37"/>
      <c r="E38" s="38" t="s">
        <v>9</v>
      </c>
      <c r="F38" s="39">
        <f>SUM(F37:F37)</f>
        <v>0</v>
      </c>
      <c r="G38" s="38">
        <f>SUM(G37:G37)</f>
        <v>0</v>
      </c>
      <c r="H38" s="40">
        <f>SUM(H37:H37)</f>
        <v>0</v>
      </c>
      <c r="I38" s="41">
        <f>SUM(I37:I37)</f>
        <v>0</v>
      </c>
      <c r="J38" s="42"/>
      <c r="K38" s="43"/>
      <c r="L38" s="84"/>
    </row>
    <row r="39" spans="1:12" s="7" customFormat="1" ht="12" thickBot="1">
      <c r="A39" s="64"/>
      <c r="B39" s="65"/>
      <c r="C39" s="65"/>
      <c r="D39" s="66"/>
      <c r="E39" s="67" t="s">
        <v>0</v>
      </c>
      <c r="F39" s="68">
        <f>SUM(F11+F15+F19+F23+F27+F31+F35+F38)</f>
        <v>0</v>
      </c>
      <c r="G39" s="68">
        <f>SUM(G11+G15+G19+G23+G27+G31+G35+G38)</f>
        <v>0</v>
      </c>
      <c r="H39" s="68">
        <f>SUM(H11+H15+H19+H23+H27+H31+H35+H38)</f>
        <v>0</v>
      </c>
      <c r="I39" s="68">
        <f>SUM(I11+I15+I19+I23+I27+I31+I35+I38)</f>
        <v>0</v>
      </c>
      <c r="J39" s="69"/>
      <c r="K39" s="70"/>
      <c r="L39" s="71"/>
    </row>
    <row r="40" spans="1:12" s="11" customFormat="1" ht="12" customHeight="1">
      <c r="A40" s="49" t="s">
        <v>18</v>
      </c>
      <c r="B40" s="50"/>
      <c r="C40" s="51"/>
      <c r="D40" s="52"/>
      <c r="E40" s="53"/>
      <c r="F40" s="54"/>
      <c r="G40" s="54"/>
      <c r="H40" s="54"/>
      <c r="I40" s="54"/>
      <c r="J40" s="55"/>
      <c r="K40" s="56"/>
      <c r="L40" s="57"/>
    </row>
    <row r="41" spans="1:12" s="7" customFormat="1" ht="12" thickBot="1">
      <c r="A41" s="85"/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</row>
    <row r="42" spans="1:12" s="12" customFormat="1" ht="15.95" customHeight="1" thickBot="1">
      <c r="A42" s="45"/>
      <c r="B42" s="45"/>
      <c r="C42" s="45"/>
      <c r="D42" s="58" t="s">
        <v>12</v>
      </c>
      <c r="E42" s="45"/>
      <c r="F42" s="59" t="s">
        <v>16</v>
      </c>
      <c r="G42" s="59" t="s">
        <v>13</v>
      </c>
      <c r="H42" s="45"/>
      <c r="I42" s="59" t="s">
        <v>14</v>
      </c>
      <c r="J42" s="45"/>
      <c r="K42" s="45"/>
      <c r="L42" s="45"/>
    </row>
    <row r="44" spans="1:12" s="12" customFormat="1" ht="15.95" customHeight="1">
      <c r="A44" s="60"/>
      <c r="B44" s="61"/>
      <c r="C44" s="61"/>
      <c r="D44" s="61"/>
      <c r="E44" s="63"/>
      <c r="F44" s="23" t="s">
        <v>15</v>
      </c>
      <c r="G44" s="20"/>
      <c r="H44" s="20"/>
      <c r="I44" s="61"/>
      <c r="J44" s="62"/>
      <c r="K44" s="61"/>
      <c r="L44" s="61"/>
    </row>
  </sheetData>
  <sheetProtection selectLockedCells="1" selectUnlockedCells="1"/>
  <mergeCells count="14">
    <mergeCell ref="A41:L41"/>
    <mergeCell ref="B8:C8"/>
    <mergeCell ref="B12:C12"/>
    <mergeCell ref="B36:C36"/>
    <mergeCell ref="D1:G1"/>
    <mergeCell ref="D2:G2"/>
    <mergeCell ref="A4:B4"/>
    <mergeCell ref="A5:B5"/>
    <mergeCell ref="C5:K5"/>
    <mergeCell ref="B16:C16"/>
    <mergeCell ref="B20:C20"/>
    <mergeCell ref="B32:C32"/>
    <mergeCell ref="B28:C28"/>
    <mergeCell ref="B24:C24"/>
  </mergeCells>
  <conditionalFormatting sqref="J9:K9">
    <cfRule type="cellIs" dxfId="13" priority="13" stopIfTrue="1" operator="notBetween">
      <formula>$B$4</formula>
      <formula>$B$6</formula>
    </cfRule>
  </conditionalFormatting>
  <conditionalFormatting sqref="D9">
    <cfRule type="cellIs" dxfId="12" priority="14" stopIfTrue="1" operator="notBetween">
      <formula>$B$4</formula>
      <formula>$B$5</formula>
    </cfRule>
  </conditionalFormatting>
  <conditionalFormatting sqref="J10:K10">
    <cfRule type="cellIs" dxfId="11" priority="11" stopIfTrue="1" operator="notBetween">
      <formula>$B$4</formula>
      <formula>$B$6</formula>
    </cfRule>
  </conditionalFormatting>
  <conditionalFormatting sqref="D10">
    <cfRule type="cellIs" dxfId="10" priority="12" stopIfTrue="1" operator="notBetween">
      <formula>$B$4</formula>
      <formula>$B$5</formula>
    </cfRule>
  </conditionalFormatting>
  <conditionalFormatting sqref="J13:K14">
    <cfRule type="cellIs" dxfId="9" priority="9" stopIfTrue="1" operator="notBetween">
      <formula>$B$4</formula>
      <formula>$B$6</formula>
    </cfRule>
  </conditionalFormatting>
  <conditionalFormatting sqref="D13:D14">
    <cfRule type="cellIs" dxfId="8" priority="10" stopIfTrue="1" operator="notBetween">
      <formula>$B$4</formula>
      <formula>$B$5</formula>
    </cfRule>
  </conditionalFormatting>
  <conditionalFormatting sqref="J37:K37">
    <cfRule type="cellIs" dxfId="7" priority="7" stopIfTrue="1" operator="notBetween">
      <formula>$B$4</formula>
      <formula>$B$6</formula>
    </cfRule>
  </conditionalFormatting>
  <conditionalFormatting sqref="D37">
    <cfRule type="cellIs" dxfId="6" priority="8" stopIfTrue="1" operator="notBetween">
      <formula>$B$4</formula>
      <formula>$B$5</formula>
    </cfRule>
  </conditionalFormatting>
  <conditionalFormatting sqref="L9:L10">
    <cfRule type="cellIs" dxfId="5" priority="6" stopIfTrue="1" operator="notBetween">
      <formula>$B$4</formula>
      <formula>$B$6</formula>
    </cfRule>
  </conditionalFormatting>
  <conditionalFormatting sqref="L13:L14">
    <cfRule type="cellIs" dxfId="4" priority="5" stopIfTrue="1" operator="notBetween">
      <formula>$B$4</formula>
      <formula>$B$6</formula>
    </cfRule>
  </conditionalFormatting>
  <conditionalFormatting sqref="L37">
    <cfRule type="cellIs" dxfId="3" priority="4" stopIfTrue="1" operator="notBetween">
      <formula>$B$4</formula>
      <formula>$B$6</formula>
    </cfRule>
  </conditionalFormatting>
  <conditionalFormatting sqref="J17:K18 J21:K22 J33:K34 J29:K30 J25:K26">
    <cfRule type="cellIs" dxfId="2" priority="2" stopIfTrue="1" operator="notBetween">
      <formula>$B$4</formula>
      <formula>$B$6</formula>
    </cfRule>
  </conditionalFormatting>
  <conditionalFormatting sqref="D17:D18 D21:D22 D33:D34 D29:D30 D25:D26">
    <cfRule type="cellIs" dxfId="1" priority="3" stopIfTrue="1" operator="notBetween">
      <formula>$B$4</formula>
      <formula>$B$5</formula>
    </cfRule>
  </conditionalFormatting>
  <conditionalFormatting sqref="L17:L18 L21:L22 L33:L34 L29:L30 L25:L26">
    <cfRule type="cellIs" dxfId="0" priority="1" stopIfTrue="1" operator="notBetween">
      <formula>$B$4</formula>
      <formula>$B$6</formula>
    </cfRule>
  </conditionalFormatting>
  <pageMargins left="0.23622047244094491" right="0.19685039370078741" top="1.5748031496062993" bottom="0.55118110236220474" header="0.51181102362204722" footer="0.15748031496062992"/>
  <pageSetup paperSize="9" scale="80" firstPageNumber="0" orientation="landscape" horizontalDpi="300" verticalDpi="300" r:id="rId1"/>
  <headerFooter alignWithMargins="0">
    <oddHeader>&amp;L&amp;G&amp;R&amp;G</oddHeader>
    <oddFooter>&amp;CAYUDAS A CHEQUES DE INNOVACIÓN/DESARROLLO EMPRESARIAL
CUENTA JUSTIFICATIVA&amp;R&amp;"FrutigerNext LT RegularCn,Normal"Pág.&amp;P/&amp;N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ORDEN xmlns="9468cc14-f6fd-4595-bdbd-1f95e1a4be57" xsi:nil="true"/>
    <PROGRAMA xmlns="9468cc14-f6fd-4595-bdbd-1f95e1a4be57">PROYECTOS DE I+D</PROGRAMA>
    <VIGENTE xmlns="9468cc14-f6fd-4595-bdbd-1f95e1a4be57">false</VIGEN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C18957C53D178F429DCB424A614B4834" ma:contentTypeVersion="23" ma:contentTypeDescription="Plantilla Formularios Ayudas" ma:contentTypeScope="" ma:versionID="aa405f5649766606ed2c616f55d1f608">
  <xsd:schema xmlns:xsd="http://www.w3.org/2001/XMLSchema" xmlns:xs="http://www.w3.org/2001/XMLSchema" xmlns:p="http://schemas.microsoft.com/office/2006/metadata/properties" xmlns:ns2="9468cc14-f6fd-4595-bdbd-1f95e1a4be57" targetNamespace="http://schemas.microsoft.com/office/2006/metadata/properties" ma:root="true" ma:fieldsID="918c19e03f928e44bf56d70d22695d16" ns2:_="">
    <xsd:import namespace="9468cc14-f6fd-4595-bdbd-1f95e1a4be57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8cc14-f6fd-4595-bdbd-1f95e1a4be57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CHECKES-CHT"/>
          <xsd:enumeration value="CLUSTERS-CLU"/>
          <xsd:enumeration value="CONTRATACIÓN TECNICOS -TECEX"/>
          <xsd:enumeration value="EMPRESA BASE TECNOLOGICA-EBT"/>
          <xsd:enumeration value="EMPRESA FAMILIAR-EF"/>
          <xsd:enumeration value="EMPRESA BASE TECNOLOGICA -EBT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ERANET-MAN"/>
          <xsd:enumeration value="ERANET-MER"/>
          <xsd:enumeration value="ERANET-OCE"/>
          <xsd:enumeration value="ESPACIOS INDUSTRIALES"/>
          <xsd:enumeration value="PROYECTOS DE INVERSIÓN-AIP"/>
          <xsd:enumeration value="PROYECTOS DE INVERSIÓN-PIE"/>
          <xsd:enumeration value="PROYECTOS ESPECIAL INTERES-PEI"/>
          <xsd:enumeration value="PROYECTOS DE I+D"/>
          <xsd:enumeration value="PROYECTOS DE I+D+i TRACTORES"/>
          <xsd:enumeration value="PROYECTOS  TRACTORES ESPECIAL INTERES (PTEI)"/>
          <xsd:enumeration value="REFINANCIACIÓN PASIVOS-REF"/>
          <xsd:enumeration value="SEMILLEROS DE EMPRESA"/>
          <xsd:enumeration value="SUELO ASOCIACIONES"/>
          <xsd:enumeration value="SUELO AYUNTAMIENTOS"/>
          <xsd:enumeration value="SUELO-DIRECTAS"/>
          <xsd:enumeration value="SUBVENCIONES DIRECTAS-GENERAL"/>
          <xsd:enumeration value="AYUDAS TRANSFORMACIÓN DIGITAL"/>
          <xsd:enumeration value="FLAG-ERA"/>
          <xsd:enumeration value="APOYO FINANCIACIÓN INVERSIONES-AFI"/>
          <xsd:enumeration value="APOYO FINANCIACIÓN INVERSIONES TURISTICAS-AFIT"/>
          <xsd:enumeration value="CENTROS I+D+i EMPRESARIALES-CID"/>
          <xsd:enumeration value="Apoyo Financiero Pymes"/>
          <xsd:enumeration value="RES-AI RESOLUTIONS"/>
          <xsd:enumeration value="MOVILIDAD RECURSOS HUMANOS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EAAB11F-9CE2-48F0-A4FD-8D8AE1DDCD88}">
  <ds:schemaRefs>
    <ds:schemaRef ds:uri="http://schemas.microsoft.com/office/2006/documentManagement/types"/>
    <ds:schemaRef ds:uri="http://schemas.openxmlformats.org/package/2006/metadata/core-properties"/>
    <ds:schemaRef ds:uri="9468cc14-f6fd-4595-bdbd-1f95e1a4be57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1A4A610-88F3-4D31-A070-AD084C67C9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8cc14-f6fd-4595-bdbd-1f95e1a4be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872F25-BB69-4F2A-93BC-6F6A262C411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2EC9E12-D97B-4761-879A-CB4EA22A695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I</vt:lpstr>
      <vt:lpstr>'ANEXO I'!Área_de_impresión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PROYECTOS I+D-IDEPA</dc:title>
  <dc:creator>José Luis Reduello Díez - IDEPA</dc:creator>
  <cp:lastModifiedBy>José Luis Reduello Díez - IDEPA</cp:lastModifiedBy>
  <cp:lastPrinted>2021-06-22T06:56:59Z</cp:lastPrinted>
  <dcterms:created xsi:type="dcterms:W3CDTF">2014-08-01T07:28:02Z</dcterms:created>
  <dcterms:modified xsi:type="dcterms:W3CDTF">2022-07-06T09:55:47Z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Plantilla Formularios Ayudas</vt:lpwstr>
  </property>
  <property fmtid="{D5CDD505-2E9C-101B-9397-08002B2CF9AE}" pid="3" name="display_urn:schemas-microsoft-com:office:office#Editor">
    <vt:lpwstr>Agustin Iriondo Colubi - IDEPA</vt:lpwstr>
  </property>
  <property fmtid="{D5CDD505-2E9C-101B-9397-08002B2CF9AE}" pid="4" name="display_urn:schemas-microsoft-com:office:office#Author">
    <vt:lpwstr>José Luis Reduello Díez - IDEPA</vt:lpwstr>
  </property>
  <property fmtid="{D5CDD505-2E9C-101B-9397-08002B2CF9AE}" pid="5" name="ContentTypeId">
    <vt:lpwstr>0x010100EBC03DA15D9F974CA5BA99D39F619E2100C18957C53D178F429DCB424A614B4834</vt:lpwstr>
  </property>
</Properties>
</file>