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P:\1. UNIDAD DE INFORMACIÓN\AYUDAS 2024\"/>
    </mc:Choice>
  </mc:AlternateContent>
  <xr:revisionPtr revIDLastSave="0" documentId="8_{68417259-C2B4-40FB-A7D4-53740EC35A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QUE INNOVACION" sheetId="2" r:id="rId1"/>
    <sheet name="CHEQUE DESARROLLO EMPRESARIAL" sheetId="4" r:id="rId2"/>
  </sheets>
  <definedNames>
    <definedName name="_xlnm.Print_Area" localSheetId="1">'CHEQUE DESARROLLO EMPRESARIAL'!$A$1:$L$26</definedName>
    <definedName name="_xlnm.Print_Area" localSheetId="0">'CHEQUE INNOVACION'!$A$1:$L$43</definedName>
    <definedName name="Texto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4" l="1"/>
  <c r="G20" i="4"/>
  <c r="H19" i="4"/>
  <c r="G19" i="4"/>
  <c r="H21" i="4"/>
  <c r="G21" i="4"/>
  <c r="H12" i="4"/>
  <c r="G12" i="4"/>
  <c r="H11" i="4"/>
  <c r="G11" i="4"/>
  <c r="H13" i="4"/>
  <c r="G13" i="4"/>
  <c r="H36" i="2"/>
  <c r="G36" i="2"/>
  <c r="H35" i="2"/>
  <c r="G35" i="2"/>
  <c r="H37" i="2"/>
  <c r="G37" i="2"/>
  <c r="I32" i="2"/>
  <c r="F32" i="2"/>
  <c r="H27" i="2"/>
  <c r="G27" i="2"/>
  <c r="H26" i="2"/>
  <c r="G26" i="2"/>
  <c r="H29" i="2"/>
  <c r="G29" i="2"/>
  <c r="H20" i="2"/>
  <c r="G20" i="2"/>
  <c r="H19" i="2"/>
  <c r="G19" i="2"/>
  <c r="H21" i="2"/>
  <c r="G21" i="2"/>
  <c r="H12" i="2"/>
  <c r="G12" i="2"/>
  <c r="H11" i="2"/>
  <c r="G11" i="2"/>
  <c r="H13" i="2"/>
  <c r="G13" i="2"/>
  <c r="I24" i="4"/>
  <c r="F24" i="4"/>
  <c r="H23" i="4"/>
  <c r="G23" i="4"/>
  <c r="H22" i="4"/>
  <c r="G22" i="4"/>
  <c r="H18" i="4"/>
  <c r="G18" i="4"/>
  <c r="I16" i="4"/>
  <c r="F16" i="4"/>
  <c r="H15" i="4"/>
  <c r="G15" i="4"/>
  <c r="H14" i="4"/>
  <c r="G14" i="4"/>
  <c r="H10" i="4"/>
  <c r="G10" i="4"/>
  <c r="H38" i="2"/>
  <c r="G38" i="2"/>
  <c r="H30" i="2"/>
  <c r="G30" i="2"/>
  <c r="H22" i="2"/>
  <c r="G22" i="2"/>
  <c r="H14" i="2"/>
  <c r="G14" i="2"/>
  <c r="F40" i="2"/>
  <c r="I40" i="2"/>
  <c r="H39" i="2"/>
  <c r="G39" i="2"/>
  <c r="H34" i="2"/>
  <c r="G34" i="2"/>
  <c r="H31" i="2"/>
  <c r="G31" i="2"/>
  <c r="H28" i="2"/>
  <c r="G28" i="2"/>
  <c r="G16" i="4" l="1"/>
  <c r="H16" i="4"/>
  <c r="H32" i="2"/>
  <c r="G32" i="2"/>
  <c r="G24" i="4"/>
  <c r="H24" i="4"/>
  <c r="G40" i="2"/>
  <c r="H40" i="2"/>
  <c r="H10" i="2"/>
  <c r="H23" i="2"/>
  <c r="G23" i="2"/>
  <c r="H18" i="2"/>
  <c r="G18" i="2"/>
  <c r="H15" i="2"/>
  <c r="G15" i="2"/>
  <c r="G10" i="2"/>
  <c r="I24" i="2"/>
  <c r="F24" i="2"/>
  <c r="F16" i="2"/>
  <c r="I16" i="2"/>
  <c r="G24" i="2" l="1"/>
  <c r="H24" i="2"/>
  <c r="H16" i="2"/>
  <c r="G16" i="2"/>
</calcChain>
</file>

<file path=xl/sharedStrings.xml><?xml version="1.0" encoding="utf-8"?>
<sst xmlns="http://schemas.openxmlformats.org/spreadsheetml/2006/main" count="46" uniqueCount="25">
  <si>
    <t>TOTAL</t>
  </si>
  <si>
    <t>Proveedor</t>
  </si>
  <si>
    <t>Concepto</t>
  </si>
  <si>
    <t>Fecha factura</t>
  </si>
  <si>
    <t>Nº factura</t>
  </si>
  <si>
    <t>Importe      ( Sin IVA)</t>
  </si>
  <si>
    <t>Fecha   pago</t>
  </si>
  <si>
    <t>CTA CONTABLE</t>
  </si>
  <si>
    <t>Observaciones</t>
  </si>
  <si>
    <t>Empresa solicitante:</t>
  </si>
  <si>
    <t>Importe  total (Con IVA)</t>
  </si>
  <si>
    <t>Nº Expediente:</t>
  </si>
  <si>
    <t>* Las facturas y justificantes de pago se aportarán en el mismo orden de la relación.</t>
  </si>
  <si>
    <t>Nº</t>
  </si>
  <si>
    <t xml:space="preserve">RELACIÓN DE FACTURAS </t>
  </si>
  <si>
    <t>Importe Subvencionable</t>
  </si>
  <si>
    <t>Importe pagado</t>
  </si>
  <si>
    <t>Asesoramiento tecnológico</t>
  </si>
  <si>
    <t>Diseño</t>
  </si>
  <si>
    <t>Consultoría para la certificación</t>
  </si>
  <si>
    <t>Digitalización de la empresa</t>
  </si>
  <si>
    <t>Protocolo familiar y profesionalización de la gestión</t>
  </si>
  <si>
    <t>Crecimiento empresarial</t>
  </si>
  <si>
    <t>ANEXO I-CHEQUE PARA EL DESARROLLO EMPRESARIAL</t>
  </si>
  <si>
    <t>ANEXO I-CHEQUE DE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</si>
</sst>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5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i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top" wrapText="1"/>
    </xf>
    <xf numFmtId="14" fontId="8" fillId="0" borderId="0" xfId="0" applyNumberFormat="1" applyFont="1" applyAlignment="1">
      <alignment horizontal="center"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right" vertical="top"/>
    </xf>
    <xf numFmtId="4" fontId="8" fillId="0" borderId="4" xfId="0" applyNumberFormat="1" applyFont="1" applyBorder="1" applyAlignment="1">
      <alignment vertical="top"/>
    </xf>
    <xf numFmtId="4" fontId="8" fillId="0" borderId="3" xfId="0" applyNumberFormat="1" applyFont="1" applyBorder="1" applyAlignment="1">
      <alignment vertical="top" wrapText="1"/>
    </xf>
    <xf numFmtId="4" fontId="8" fillId="0" borderId="4" xfId="0" applyNumberFormat="1" applyFont="1" applyBorder="1" applyAlignment="1">
      <alignment horizontal="right" vertical="top"/>
    </xf>
    <xf numFmtId="164" fontId="8" fillId="0" borderId="4" xfId="0" applyNumberFormat="1" applyFont="1" applyBorder="1" applyAlignment="1">
      <alignment horizontal="right" vertical="top"/>
    </xf>
    <xf numFmtId="49" fontId="8" fillId="0" borderId="6" xfId="0" applyNumberFormat="1" applyFont="1" applyBorder="1" applyAlignment="1">
      <alignment horizontal="right" vertical="top"/>
    </xf>
    <xf numFmtId="49" fontId="8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8" fillId="0" borderId="10" xfId="0" applyFont="1" applyBorder="1" applyAlignment="1">
      <alignment horizontal="left" vertical="top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right" vertical="center" wrapText="1"/>
    </xf>
    <xf numFmtId="4" fontId="8" fillId="3" borderId="2" xfId="0" applyNumberFormat="1" applyFont="1" applyFill="1" applyBorder="1" applyAlignment="1">
      <alignment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right" vertical="center" wrapText="1"/>
    </xf>
    <xf numFmtId="4" fontId="8" fillId="3" borderId="13" xfId="0" applyNumberFormat="1" applyFont="1" applyFill="1" applyBorder="1" applyAlignment="1">
      <alignment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top"/>
    </xf>
    <xf numFmtId="0" fontId="8" fillId="0" borderId="18" xfId="0" applyFont="1" applyBorder="1" applyAlignment="1">
      <alignment horizontal="left"/>
    </xf>
    <xf numFmtId="0" fontId="8" fillId="0" borderId="18" xfId="0" applyFont="1" applyBorder="1" applyAlignment="1">
      <alignment horizontal="left" vertical="top" wrapText="1"/>
    </xf>
    <xf numFmtId="164" fontId="8" fillId="0" borderId="18" xfId="0" applyNumberFormat="1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horizontal="right" vertical="top"/>
    </xf>
    <xf numFmtId="4" fontId="8" fillId="0" borderId="18" xfId="0" applyNumberFormat="1" applyFont="1" applyBorder="1" applyAlignment="1">
      <alignment vertical="top"/>
    </xf>
    <xf numFmtId="4" fontId="8" fillId="0" borderId="19" xfId="0" applyNumberFormat="1" applyFont="1" applyBorder="1" applyAlignment="1">
      <alignment vertical="top" wrapText="1"/>
    </xf>
    <xf numFmtId="4" fontId="8" fillId="0" borderId="18" xfId="0" applyNumberFormat="1" applyFont="1" applyBorder="1" applyAlignment="1">
      <alignment horizontal="right" vertical="top"/>
    </xf>
    <xf numFmtId="164" fontId="8" fillId="0" borderId="18" xfId="0" applyNumberFormat="1" applyFont="1" applyBorder="1" applyAlignment="1">
      <alignment horizontal="right" vertical="top"/>
    </xf>
    <xf numFmtId="49" fontId="8" fillId="0" borderId="20" xfId="0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6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3" xfId="0" applyNumberFormat="1" applyFont="1" applyBorder="1" applyAlignment="1" applyProtection="1">
      <alignment vertical="center" wrapText="1"/>
      <protection locked="0"/>
    </xf>
    <xf numFmtId="4" fontId="1" fillId="2" borderId="4" xfId="0" applyNumberFormat="1" applyFont="1" applyFill="1" applyBorder="1" applyAlignment="1" applyProtection="1">
      <alignment horizontal="right" vertic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 wrapText="1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 wrapText="1"/>
    </xf>
    <xf numFmtId="164" fontId="8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/>
    </xf>
    <xf numFmtId="0" fontId="9" fillId="3" borderId="1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4" xfId="0" applyFont="1" applyBorder="1" applyAlignment="1">
      <alignment horizontal="justify" vertical="center" wrapText="1"/>
    </xf>
    <xf numFmtId="14" fontId="8" fillId="0" borderId="6" xfId="0" applyNumberFormat="1" applyFont="1" applyBorder="1" applyAlignment="1" applyProtection="1">
      <alignment horizontal="left" vertical="center" wrapText="1"/>
      <protection locked="0"/>
    </xf>
    <xf numFmtId="14" fontId="8" fillId="0" borderId="2" xfId="0" applyNumberFormat="1" applyFont="1" applyBorder="1" applyAlignment="1" applyProtection="1">
      <alignment horizontal="left" vertical="center" wrapText="1"/>
      <protection locked="0"/>
    </xf>
    <xf numFmtId="14" fontId="8" fillId="0" borderId="7" xfId="0" applyNumberFormat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9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zoomScaleNormal="100" workbookViewId="0">
      <selection activeCell="G12" sqref="G12"/>
    </sheetView>
  </sheetViews>
  <sheetFormatPr baseColWidth="10" defaultColWidth="9.140625" defaultRowHeight="12.75"/>
  <cols>
    <col min="1" max="1" width="5.140625" style="9" customWidth="1"/>
    <col min="2" max="2" width="33.85546875" style="9" customWidth="1"/>
    <col min="3" max="3" width="26.140625" style="9" customWidth="1"/>
    <col min="4" max="4" width="9" style="10" customWidth="1"/>
    <col min="5" max="5" width="8.28515625" style="9" customWidth="1"/>
    <col min="6" max="6" width="10.140625" style="9" customWidth="1"/>
    <col min="7" max="7" width="16.42578125" style="9" customWidth="1"/>
    <col min="8" max="8" width="12.28515625" style="9" customWidth="1"/>
    <col min="9" max="9" width="10.85546875" style="9" customWidth="1"/>
    <col min="10" max="10" width="8.7109375" style="9" customWidth="1"/>
    <col min="11" max="11" width="10.5703125" style="11" customWidth="1"/>
    <col min="12" max="12" width="25.7109375" style="9" customWidth="1"/>
  </cols>
  <sheetData>
    <row r="1" spans="1:12" s="3" customFormat="1" ht="22.5" customHeight="1">
      <c r="A1" s="13"/>
      <c r="B1" s="13"/>
      <c r="C1" s="13"/>
      <c r="D1" s="94" t="s">
        <v>24</v>
      </c>
      <c r="E1" s="94"/>
      <c r="F1" s="94"/>
      <c r="G1" s="94"/>
      <c r="H1" s="13"/>
      <c r="I1" s="13"/>
      <c r="J1" s="13"/>
      <c r="K1" s="25"/>
      <c r="L1" s="13"/>
    </row>
    <row r="2" spans="1:12" ht="15">
      <c r="D2" s="95" t="s">
        <v>14</v>
      </c>
      <c r="E2" s="95"/>
      <c r="F2" s="95"/>
      <c r="G2" s="95"/>
    </row>
    <row r="3" spans="1:12" s="2" customFormat="1" ht="11.25">
      <c r="A3" s="8"/>
      <c r="B3" s="9"/>
      <c r="C3" s="9"/>
      <c r="D3" s="10"/>
      <c r="E3" s="9"/>
      <c r="F3" s="9"/>
      <c r="G3" s="9"/>
      <c r="H3" s="9"/>
      <c r="I3" s="9"/>
      <c r="J3" s="9"/>
      <c r="K3" s="11"/>
      <c r="L3" s="9"/>
    </row>
    <row r="4" spans="1:12" s="1" customFormat="1" ht="20.100000000000001" customHeight="1">
      <c r="A4" s="96" t="s">
        <v>11</v>
      </c>
      <c r="B4" s="96"/>
      <c r="C4" s="66"/>
      <c r="D4" s="12"/>
      <c r="E4" s="12"/>
      <c r="F4" s="13"/>
      <c r="G4" s="13"/>
      <c r="H4" s="13"/>
      <c r="I4" s="13"/>
      <c r="J4" s="13"/>
      <c r="K4" s="13"/>
      <c r="L4" s="13"/>
    </row>
    <row r="5" spans="1:12" s="1" customFormat="1" ht="20.100000000000001" customHeight="1">
      <c r="A5" s="96" t="s">
        <v>9</v>
      </c>
      <c r="B5" s="96"/>
      <c r="C5" s="97"/>
      <c r="D5" s="98"/>
      <c r="E5" s="98"/>
      <c r="F5" s="98"/>
      <c r="G5" s="98"/>
      <c r="H5" s="98"/>
      <c r="I5" s="98"/>
      <c r="J5" s="98"/>
      <c r="K5" s="99"/>
      <c r="L5" s="13"/>
    </row>
    <row r="6" spans="1:12" s="2" customFormat="1" ht="14.25" customHeight="1" thickBot="1">
      <c r="A6" s="9"/>
      <c r="B6" s="14"/>
      <c r="C6" s="15"/>
      <c r="D6" s="10"/>
      <c r="E6" s="9"/>
      <c r="F6" s="9"/>
      <c r="G6" s="9"/>
      <c r="H6" s="9"/>
      <c r="I6" s="9"/>
      <c r="J6" s="9"/>
      <c r="K6" s="11"/>
      <c r="L6" s="9"/>
    </row>
    <row r="7" spans="1:12" s="6" customFormat="1" ht="32.25" thickBot="1">
      <c r="A7" s="62" t="s">
        <v>13</v>
      </c>
      <c r="B7" s="63" t="s">
        <v>1</v>
      </c>
      <c r="C7" s="63" t="s">
        <v>2</v>
      </c>
      <c r="D7" s="63" t="s">
        <v>3</v>
      </c>
      <c r="E7" s="63" t="s">
        <v>4</v>
      </c>
      <c r="F7" s="63" t="s">
        <v>5</v>
      </c>
      <c r="G7" s="63" t="s">
        <v>15</v>
      </c>
      <c r="H7" s="63" t="s">
        <v>10</v>
      </c>
      <c r="I7" s="63" t="s">
        <v>16</v>
      </c>
      <c r="J7" s="63" t="s">
        <v>6</v>
      </c>
      <c r="K7" s="64" t="s">
        <v>7</v>
      </c>
      <c r="L7" s="65" t="s">
        <v>8</v>
      </c>
    </row>
    <row r="8" spans="1:12" s="6" customFormat="1" ht="12" thickBot="1">
      <c r="A8" s="40"/>
      <c r="B8" s="40"/>
      <c r="C8" s="40"/>
      <c r="D8" s="40"/>
      <c r="E8" s="40"/>
      <c r="F8" s="40"/>
      <c r="G8" s="40"/>
      <c r="H8" s="40"/>
      <c r="I8" s="40"/>
      <c r="J8" s="40"/>
      <c r="K8" s="41"/>
      <c r="L8" s="40"/>
    </row>
    <row r="9" spans="1:12" s="5" customFormat="1" ht="11.25" customHeight="1">
      <c r="A9" s="42"/>
      <c r="B9" s="90" t="s">
        <v>17</v>
      </c>
      <c r="C9" s="91"/>
      <c r="D9" s="43"/>
      <c r="E9" s="44"/>
      <c r="F9" s="44"/>
      <c r="G9" s="45"/>
      <c r="H9" s="46"/>
      <c r="I9" s="44"/>
      <c r="J9" s="43"/>
      <c r="K9" s="47"/>
      <c r="L9" s="48"/>
    </row>
    <row r="10" spans="1:12" s="5" customFormat="1" ht="11.25">
      <c r="A10" s="67"/>
      <c r="B10" s="68"/>
      <c r="C10" s="68"/>
      <c r="D10" s="69"/>
      <c r="E10" s="70"/>
      <c r="F10" s="71"/>
      <c r="G10" s="84">
        <f t="shared" ref="G10:G15" si="0">F10</f>
        <v>0</v>
      </c>
      <c r="H10" s="85">
        <f t="shared" ref="H10:H15" si="1">F10*1.21</f>
        <v>0</v>
      </c>
      <c r="I10" s="72"/>
      <c r="J10" s="73"/>
      <c r="K10" s="88"/>
      <c r="L10" s="74"/>
    </row>
    <row r="11" spans="1:12" s="5" customFormat="1" ht="11.25">
      <c r="A11" s="67"/>
      <c r="B11" s="68"/>
      <c r="C11" s="68"/>
      <c r="D11" s="69"/>
      <c r="E11" s="70"/>
      <c r="F11" s="71"/>
      <c r="G11" s="84">
        <f t="shared" si="0"/>
        <v>0</v>
      </c>
      <c r="H11" s="85">
        <f t="shared" si="1"/>
        <v>0</v>
      </c>
      <c r="I11" s="72"/>
      <c r="J11" s="73"/>
      <c r="K11" s="88"/>
      <c r="L11" s="74"/>
    </row>
    <row r="12" spans="1:12" s="5" customFormat="1" ht="11.25">
      <c r="A12" s="67"/>
      <c r="B12" s="68"/>
      <c r="C12" s="68"/>
      <c r="D12" s="69"/>
      <c r="E12" s="70"/>
      <c r="F12" s="71"/>
      <c r="G12" s="84">
        <f t="shared" si="0"/>
        <v>0</v>
      </c>
      <c r="H12" s="85">
        <f t="shared" si="1"/>
        <v>0</v>
      </c>
      <c r="I12" s="72"/>
      <c r="J12" s="73"/>
      <c r="K12" s="88"/>
      <c r="L12" s="74"/>
    </row>
    <row r="13" spans="1:12" s="5" customFormat="1" ht="11.25">
      <c r="A13" s="67"/>
      <c r="B13" s="68"/>
      <c r="C13" s="68"/>
      <c r="D13" s="69"/>
      <c r="E13" s="70"/>
      <c r="F13" s="71"/>
      <c r="G13" s="84">
        <f t="shared" si="0"/>
        <v>0</v>
      </c>
      <c r="H13" s="85">
        <f t="shared" si="1"/>
        <v>0</v>
      </c>
      <c r="I13" s="72"/>
      <c r="J13" s="73"/>
      <c r="K13" s="88"/>
      <c r="L13" s="74"/>
    </row>
    <row r="14" spans="1:12" s="5" customFormat="1" ht="11.25">
      <c r="A14" s="67"/>
      <c r="B14" s="68"/>
      <c r="C14" s="68"/>
      <c r="D14" s="69"/>
      <c r="E14" s="70"/>
      <c r="F14" s="71"/>
      <c r="G14" s="84">
        <f t="shared" si="0"/>
        <v>0</v>
      </c>
      <c r="H14" s="85">
        <f t="shared" si="1"/>
        <v>0</v>
      </c>
      <c r="I14" s="72"/>
      <c r="J14" s="73"/>
      <c r="K14" s="88"/>
      <c r="L14" s="74"/>
    </row>
    <row r="15" spans="1:12" s="5" customFormat="1" ht="11.25">
      <c r="A15" s="67"/>
      <c r="B15" s="68"/>
      <c r="C15" s="68"/>
      <c r="D15" s="69"/>
      <c r="E15" s="70"/>
      <c r="F15" s="71"/>
      <c r="G15" s="84">
        <f t="shared" si="0"/>
        <v>0</v>
      </c>
      <c r="H15" s="85">
        <f t="shared" si="1"/>
        <v>0</v>
      </c>
      <c r="I15" s="72"/>
      <c r="J15" s="73"/>
      <c r="K15" s="88"/>
      <c r="L15" s="74"/>
    </row>
    <row r="16" spans="1:12" s="4" customFormat="1" ht="11.25">
      <c r="A16" s="49"/>
      <c r="B16" s="16"/>
      <c r="C16" s="17"/>
      <c r="D16" s="18"/>
      <c r="E16" s="19" t="s">
        <v>0</v>
      </c>
      <c r="F16" s="20">
        <f>SUM(F10:F15)</f>
        <v>0</v>
      </c>
      <c r="G16" s="19">
        <f>SUM(G10:G15)</f>
        <v>0</v>
      </c>
      <c r="H16" s="21">
        <f>SUM(H10:H15)</f>
        <v>0</v>
      </c>
      <c r="I16" s="22">
        <f>SUM(I10:I15)</f>
        <v>0</v>
      </c>
      <c r="J16" s="23"/>
      <c r="K16" s="24"/>
      <c r="L16" s="33"/>
    </row>
    <row r="17" spans="1:12" s="5" customFormat="1" ht="11.25" customHeight="1">
      <c r="A17" s="50"/>
      <c r="B17" s="92" t="s">
        <v>20</v>
      </c>
      <c r="C17" s="93"/>
      <c r="D17" s="34"/>
      <c r="E17" s="35"/>
      <c r="F17" s="35"/>
      <c r="G17" s="36"/>
      <c r="H17" s="37"/>
      <c r="I17" s="35"/>
      <c r="J17" s="34"/>
      <c r="K17" s="38"/>
      <c r="L17" s="39"/>
    </row>
    <row r="18" spans="1:12" s="5" customFormat="1" ht="11.25">
      <c r="A18" s="67"/>
      <c r="B18" s="68"/>
      <c r="C18" s="68"/>
      <c r="D18" s="69"/>
      <c r="E18" s="70"/>
      <c r="F18" s="71"/>
      <c r="G18" s="84">
        <f t="shared" ref="G18:G23" si="2">F18</f>
        <v>0</v>
      </c>
      <c r="H18" s="85">
        <f t="shared" ref="H18:H23" si="3">F18*1.21</f>
        <v>0</v>
      </c>
      <c r="I18" s="72"/>
      <c r="J18" s="73"/>
      <c r="K18" s="88"/>
      <c r="L18" s="74"/>
    </row>
    <row r="19" spans="1:12" s="5" customFormat="1" ht="11.25">
      <c r="A19" s="67"/>
      <c r="B19" s="68"/>
      <c r="C19" s="68"/>
      <c r="D19" s="69"/>
      <c r="E19" s="70"/>
      <c r="F19" s="71"/>
      <c r="G19" s="84">
        <f t="shared" si="2"/>
        <v>0</v>
      </c>
      <c r="H19" s="85">
        <f t="shared" si="3"/>
        <v>0</v>
      </c>
      <c r="I19" s="72"/>
      <c r="J19" s="73"/>
      <c r="K19" s="88"/>
      <c r="L19" s="74"/>
    </row>
    <row r="20" spans="1:12" s="5" customFormat="1" ht="11.25">
      <c r="A20" s="67"/>
      <c r="B20" s="68"/>
      <c r="C20" s="68"/>
      <c r="D20" s="69"/>
      <c r="E20" s="70"/>
      <c r="F20" s="71"/>
      <c r="G20" s="84">
        <f t="shared" si="2"/>
        <v>0</v>
      </c>
      <c r="H20" s="85">
        <f t="shared" si="3"/>
        <v>0</v>
      </c>
      <c r="I20" s="72"/>
      <c r="J20" s="73"/>
      <c r="K20" s="88"/>
      <c r="L20" s="74"/>
    </row>
    <row r="21" spans="1:12" s="5" customFormat="1" ht="11.25">
      <c r="A21" s="67"/>
      <c r="B21" s="68"/>
      <c r="C21" s="68"/>
      <c r="D21" s="69"/>
      <c r="E21" s="70"/>
      <c r="F21" s="71"/>
      <c r="G21" s="84">
        <f t="shared" si="2"/>
        <v>0</v>
      </c>
      <c r="H21" s="85">
        <f t="shared" si="3"/>
        <v>0</v>
      </c>
      <c r="I21" s="72"/>
      <c r="J21" s="73"/>
      <c r="K21" s="88"/>
      <c r="L21" s="74"/>
    </row>
    <row r="22" spans="1:12" s="5" customFormat="1" ht="11.25">
      <c r="A22" s="67"/>
      <c r="B22" s="68"/>
      <c r="C22" s="68"/>
      <c r="D22" s="69"/>
      <c r="E22" s="70"/>
      <c r="F22" s="71"/>
      <c r="G22" s="84">
        <f t="shared" si="2"/>
        <v>0</v>
      </c>
      <c r="H22" s="85">
        <f t="shared" si="3"/>
        <v>0</v>
      </c>
      <c r="I22" s="72"/>
      <c r="J22" s="73"/>
      <c r="K22" s="88"/>
      <c r="L22" s="74"/>
    </row>
    <row r="23" spans="1:12" s="5" customFormat="1" ht="11.25">
      <c r="A23" s="67"/>
      <c r="B23" s="68"/>
      <c r="C23" s="68"/>
      <c r="D23" s="69"/>
      <c r="E23" s="70"/>
      <c r="F23" s="71"/>
      <c r="G23" s="84">
        <f t="shared" si="2"/>
        <v>0</v>
      </c>
      <c r="H23" s="85">
        <f t="shared" si="3"/>
        <v>0</v>
      </c>
      <c r="I23" s="72"/>
      <c r="J23" s="73"/>
      <c r="K23" s="88"/>
      <c r="L23" s="74"/>
    </row>
    <row r="24" spans="1:12" s="4" customFormat="1" ht="11.25">
      <c r="A24" s="49"/>
      <c r="B24" s="16"/>
      <c r="C24" s="17"/>
      <c r="D24" s="18"/>
      <c r="E24" s="19" t="s">
        <v>0</v>
      </c>
      <c r="F24" s="20">
        <f>SUM(F18:F23)</f>
        <v>0</v>
      </c>
      <c r="G24" s="19">
        <f>SUM(G18:G23)</f>
        <v>0</v>
      </c>
      <c r="H24" s="21">
        <f>SUM(H18:H23)</f>
        <v>0</v>
      </c>
      <c r="I24" s="22">
        <f>SUM(I18:I23)</f>
        <v>0</v>
      </c>
      <c r="J24" s="23"/>
      <c r="K24" s="24"/>
      <c r="L24" s="33"/>
    </row>
    <row r="25" spans="1:12" s="5" customFormat="1" ht="11.25" customHeight="1">
      <c r="A25" s="50"/>
      <c r="B25" s="92" t="s">
        <v>19</v>
      </c>
      <c r="C25" s="93"/>
      <c r="D25" s="34"/>
      <c r="E25" s="35"/>
      <c r="F25" s="35"/>
      <c r="G25" s="36"/>
      <c r="H25" s="37"/>
      <c r="I25" s="35"/>
      <c r="J25" s="34"/>
      <c r="K25" s="38"/>
      <c r="L25" s="39"/>
    </row>
    <row r="26" spans="1:12" s="5" customFormat="1" ht="11.25">
      <c r="A26" s="67"/>
      <c r="B26" s="68"/>
      <c r="C26" s="68"/>
      <c r="D26" s="69"/>
      <c r="E26" s="70"/>
      <c r="F26" s="71"/>
      <c r="G26" s="84">
        <f t="shared" ref="G26" si="4">F26</f>
        <v>0</v>
      </c>
      <c r="H26" s="85">
        <f t="shared" ref="H26" si="5">F26*1.21</f>
        <v>0</v>
      </c>
      <c r="I26" s="72"/>
      <c r="J26" s="73"/>
      <c r="K26" s="88"/>
      <c r="L26" s="74"/>
    </row>
    <row r="27" spans="1:12" s="5" customFormat="1" ht="11.25">
      <c r="A27" s="67"/>
      <c r="B27" s="68"/>
      <c r="C27" s="68"/>
      <c r="D27" s="69"/>
      <c r="E27" s="70"/>
      <c r="F27" s="71"/>
      <c r="G27" s="84">
        <f>F27</f>
        <v>0</v>
      </c>
      <c r="H27" s="85">
        <f>F27*1.21</f>
        <v>0</v>
      </c>
      <c r="I27" s="72"/>
      <c r="J27" s="73"/>
      <c r="K27" s="88"/>
      <c r="L27" s="74"/>
    </row>
    <row r="28" spans="1:12" s="5" customFormat="1" ht="11.25">
      <c r="A28" s="67"/>
      <c r="B28" s="68"/>
      <c r="C28" s="68"/>
      <c r="D28" s="69"/>
      <c r="E28" s="70"/>
      <c r="F28" s="71"/>
      <c r="G28" s="84">
        <f>F28</f>
        <v>0</v>
      </c>
      <c r="H28" s="85">
        <f>F28*1.21</f>
        <v>0</v>
      </c>
      <c r="I28" s="72"/>
      <c r="J28" s="73"/>
      <c r="K28" s="88"/>
      <c r="L28" s="74"/>
    </row>
    <row r="29" spans="1:12" s="5" customFormat="1" ht="11.25">
      <c r="A29" s="67"/>
      <c r="B29" s="68"/>
      <c r="C29" s="68"/>
      <c r="D29" s="69"/>
      <c r="E29" s="70"/>
      <c r="F29" s="71"/>
      <c r="G29" s="84">
        <f t="shared" ref="G29" si="6">F29</f>
        <v>0</v>
      </c>
      <c r="H29" s="85">
        <f t="shared" ref="H29" si="7">F29*1.21</f>
        <v>0</v>
      </c>
      <c r="I29" s="72"/>
      <c r="J29" s="73"/>
      <c r="K29" s="88"/>
      <c r="L29" s="74"/>
    </row>
    <row r="30" spans="1:12" s="5" customFormat="1" ht="11.25">
      <c r="A30" s="67"/>
      <c r="B30" s="68"/>
      <c r="C30" s="68"/>
      <c r="D30" s="69"/>
      <c r="E30" s="70"/>
      <c r="F30" s="71"/>
      <c r="G30" s="84">
        <f>F30</f>
        <v>0</v>
      </c>
      <c r="H30" s="85">
        <f>F30*1.21</f>
        <v>0</v>
      </c>
      <c r="I30" s="72"/>
      <c r="J30" s="73"/>
      <c r="K30" s="88"/>
      <c r="L30" s="74"/>
    </row>
    <row r="31" spans="1:12" s="5" customFormat="1" ht="11.25">
      <c r="A31" s="67"/>
      <c r="B31" s="68"/>
      <c r="C31" s="68"/>
      <c r="D31" s="69"/>
      <c r="E31" s="70"/>
      <c r="F31" s="71"/>
      <c r="G31" s="84">
        <f>F31</f>
        <v>0</v>
      </c>
      <c r="H31" s="85">
        <f>F31*1.21</f>
        <v>0</v>
      </c>
      <c r="I31" s="72"/>
      <c r="J31" s="73"/>
      <c r="K31" s="88"/>
      <c r="L31" s="74"/>
    </row>
    <row r="32" spans="1:12" s="4" customFormat="1" ht="11.25">
      <c r="A32" s="49"/>
      <c r="B32" s="16"/>
      <c r="C32" s="17"/>
      <c r="D32" s="18"/>
      <c r="E32" s="19" t="s">
        <v>0</v>
      </c>
      <c r="F32" s="20">
        <f>SUM(F26:F31)</f>
        <v>0</v>
      </c>
      <c r="G32" s="19">
        <f>SUM(G26:G31)</f>
        <v>0</v>
      </c>
      <c r="H32" s="21">
        <f>SUM(H26:H31)</f>
        <v>0</v>
      </c>
      <c r="I32" s="22">
        <f>SUM(I26:I31)</f>
        <v>0</v>
      </c>
      <c r="J32" s="23"/>
      <c r="K32" s="24"/>
      <c r="L32" s="33"/>
    </row>
    <row r="33" spans="1:12" s="5" customFormat="1" ht="11.25" customHeight="1">
      <c r="A33" s="50"/>
      <c r="B33" s="92" t="s">
        <v>18</v>
      </c>
      <c r="C33" s="93"/>
      <c r="D33" s="34"/>
      <c r="E33" s="35"/>
      <c r="F33" s="35"/>
      <c r="G33" s="36"/>
      <c r="H33" s="37"/>
      <c r="I33" s="35"/>
      <c r="J33" s="34"/>
      <c r="K33" s="38"/>
      <c r="L33" s="39"/>
    </row>
    <row r="34" spans="1:12" s="5" customFormat="1" ht="11.25">
      <c r="A34" s="67"/>
      <c r="B34" s="68"/>
      <c r="C34" s="68"/>
      <c r="D34" s="69"/>
      <c r="E34" s="70"/>
      <c r="F34" s="71"/>
      <c r="G34" s="84">
        <f t="shared" ref="G34:G39" si="8">F34</f>
        <v>0</v>
      </c>
      <c r="H34" s="85">
        <f t="shared" ref="H34:H39" si="9">F34*1.21</f>
        <v>0</v>
      </c>
      <c r="I34" s="72"/>
      <c r="J34" s="73"/>
      <c r="K34" s="88"/>
      <c r="L34" s="74"/>
    </row>
    <row r="35" spans="1:12" s="5" customFormat="1" ht="11.25">
      <c r="A35" s="67"/>
      <c r="B35" s="68"/>
      <c r="C35" s="68"/>
      <c r="D35" s="69"/>
      <c r="E35" s="70"/>
      <c r="F35" s="71"/>
      <c r="G35" s="84">
        <f t="shared" si="8"/>
        <v>0</v>
      </c>
      <c r="H35" s="85">
        <f t="shared" si="9"/>
        <v>0</v>
      </c>
      <c r="I35" s="72"/>
      <c r="J35" s="73"/>
      <c r="K35" s="88"/>
      <c r="L35" s="74"/>
    </row>
    <row r="36" spans="1:12" s="5" customFormat="1" ht="11.25">
      <c r="A36" s="67"/>
      <c r="B36" s="68"/>
      <c r="C36" s="68"/>
      <c r="D36" s="69"/>
      <c r="E36" s="70"/>
      <c r="F36" s="71"/>
      <c r="G36" s="84">
        <f t="shared" si="8"/>
        <v>0</v>
      </c>
      <c r="H36" s="85">
        <f t="shared" si="9"/>
        <v>0</v>
      </c>
      <c r="I36" s="72"/>
      <c r="J36" s="73"/>
      <c r="K36" s="88"/>
      <c r="L36" s="74"/>
    </row>
    <row r="37" spans="1:12" s="5" customFormat="1" ht="11.25">
      <c r="A37" s="67"/>
      <c r="B37" s="68"/>
      <c r="C37" s="68"/>
      <c r="D37" s="69"/>
      <c r="E37" s="70"/>
      <c r="F37" s="71"/>
      <c r="G37" s="84">
        <f t="shared" si="8"/>
        <v>0</v>
      </c>
      <c r="H37" s="85">
        <f t="shared" si="9"/>
        <v>0</v>
      </c>
      <c r="I37" s="72"/>
      <c r="J37" s="73"/>
      <c r="K37" s="88"/>
      <c r="L37" s="74"/>
    </row>
    <row r="38" spans="1:12" s="5" customFormat="1" ht="11.25">
      <c r="A38" s="67"/>
      <c r="B38" s="68"/>
      <c r="C38" s="68"/>
      <c r="D38" s="69"/>
      <c r="E38" s="70"/>
      <c r="F38" s="71"/>
      <c r="G38" s="84">
        <f t="shared" si="8"/>
        <v>0</v>
      </c>
      <c r="H38" s="85">
        <f t="shared" si="9"/>
        <v>0</v>
      </c>
      <c r="I38" s="72"/>
      <c r="J38" s="73"/>
      <c r="K38" s="88"/>
      <c r="L38" s="74"/>
    </row>
    <row r="39" spans="1:12" s="5" customFormat="1" ht="11.25">
      <c r="A39" s="67"/>
      <c r="B39" s="68"/>
      <c r="C39" s="68"/>
      <c r="D39" s="69"/>
      <c r="E39" s="70"/>
      <c r="F39" s="71"/>
      <c r="G39" s="84">
        <f t="shared" si="8"/>
        <v>0</v>
      </c>
      <c r="H39" s="85">
        <f t="shared" si="9"/>
        <v>0</v>
      </c>
      <c r="I39" s="72"/>
      <c r="J39" s="73"/>
      <c r="K39" s="88"/>
      <c r="L39" s="74"/>
    </row>
    <row r="40" spans="1:12" s="4" customFormat="1" ht="12" thickBot="1">
      <c r="A40" s="51"/>
      <c r="B40" s="52"/>
      <c r="C40" s="53"/>
      <c r="D40" s="54"/>
      <c r="E40" s="55" t="s">
        <v>0</v>
      </c>
      <c r="F40" s="56">
        <f>SUM(F34:F39)</f>
        <v>0</v>
      </c>
      <c r="G40" s="55">
        <f>SUM(G34:G39)</f>
        <v>0</v>
      </c>
      <c r="H40" s="57">
        <f>SUM(H34:H39)</f>
        <v>0</v>
      </c>
      <c r="I40" s="58">
        <f>SUM(I34:I39)</f>
        <v>0</v>
      </c>
      <c r="J40" s="59"/>
      <c r="K40" s="60"/>
      <c r="L40" s="61"/>
    </row>
    <row r="41" spans="1:12" s="4" customFormat="1" ht="11.25">
      <c r="A41" s="75"/>
      <c r="B41" s="76"/>
      <c r="C41" s="77"/>
      <c r="D41" s="78"/>
      <c r="E41" s="79"/>
      <c r="F41" s="80"/>
      <c r="G41" s="79"/>
      <c r="H41" s="81"/>
      <c r="I41" s="79"/>
      <c r="J41" s="82"/>
      <c r="K41" s="83"/>
      <c r="L41" s="77"/>
    </row>
    <row r="42" spans="1:12" s="7" customFormat="1" ht="12" customHeight="1">
      <c r="A42" s="26" t="s">
        <v>12</v>
      </c>
      <c r="B42" s="27"/>
      <c r="C42" s="27"/>
      <c r="D42" s="28"/>
      <c r="E42" s="29"/>
      <c r="F42" s="30"/>
      <c r="G42" s="30"/>
      <c r="H42" s="30"/>
      <c r="I42" s="30"/>
      <c r="J42" s="31"/>
      <c r="K42" s="32"/>
      <c r="L42" s="26"/>
    </row>
    <row r="43" spans="1:12" s="4" customFormat="1" ht="11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  <row r="44" spans="1:12">
      <c r="D44" s="86"/>
      <c r="E44" s="87"/>
      <c r="F44" s="87"/>
      <c r="G44" s="87"/>
      <c r="H44" s="87"/>
      <c r="I44" s="87"/>
    </row>
    <row r="45" spans="1:12">
      <c r="D45" s="86"/>
      <c r="E45" s="87"/>
      <c r="F45" s="87"/>
      <c r="G45" s="87"/>
      <c r="H45" s="87"/>
      <c r="I45" s="87"/>
    </row>
    <row r="46" spans="1:12">
      <c r="D46" s="86"/>
      <c r="E46" s="87"/>
      <c r="F46" s="87"/>
      <c r="G46" s="87"/>
      <c r="H46" s="87"/>
      <c r="I46" s="87"/>
    </row>
  </sheetData>
  <sheetProtection algorithmName="SHA-512" hashValue="/Q/RuVPUmlKKjx/RsADilGIMpAkCYOsxCZUVtj/mX+1I48ngBXbdKdwFDWsTt+zQ3Fb7W8rM418zIKzKxyi6GQ==" saltValue="WLFBQYBG0iYeDfZ/MwFM5A==" spinCount="100000" sheet="1" objects="1" scenarios="1" selectLockedCells="1"/>
  <mergeCells count="10">
    <mergeCell ref="A43:L43"/>
    <mergeCell ref="B9:C9"/>
    <mergeCell ref="B17:C17"/>
    <mergeCell ref="D1:G1"/>
    <mergeCell ref="D2:G2"/>
    <mergeCell ref="A4:B4"/>
    <mergeCell ref="A5:B5"/>
    <mergeCell ref="C5:K5"/>
    <mergeCell ref="B25:C25"/>
    <mergeCell ref="B33:C33"/>
  </mergeCells>
  <conditionalFormatting sqref="D10:D15">
    <cfRule type="cellIs" dxfId="8" priority="18" stopIfTrue="1" operator="notBetween">
      <formula>$B$4</formula>
      <formula>$B$5</formula>
    </cfRule>
  </conditionalFormatting>
  <conditionalFormatting sqref="D18:D23">
    <cfRule type="cellIs" dxfId="7" priority="16" stopIfTrue="1" operator="notBetween">
      <formula>$B$4</formula>
      <formula>$B$5</formula>
    </cfRule>
  </conditionalFormatting>
  <conditionalFormatting sqref="D26:D31 D34:D39">
    <cfRule type="cellIs" dxfId="6" priority="9" stopIfTrue="1" operator="notBetween">
      <formula>$B$4</formula>
      <formula>$B$5</formula>
    </cfRule>
  </conditionalFormatting>
  <conditionalFormatting sqref="J10:L15">
    <cfRule type="cellIs" dxfId="5" priority="12" stopIfTrue="1" operator="notBetween">
      <formula>$B$4</formula>
      <formula>$B$6</formula>
    </cfRule>
  </conditionalFormatting>
  <conditionalFormatting sqref="J18:L23">
    <cfRule type="cellIs" dxfId="4" priority="3" stopIfTrue="1" operator="notBetween">
      <formula>$B$4</formula>
      <formula>$B$6</formula>
    </cfRule>
  </conditionalFormatting>
  <conditionalFormatting sqref="J26:L31">
    <cfRule type="cellIs" dxfId="3" priority="2" stopIfTrue="1" operator="notBetween">
      <formula>$B$4</formula>
      <formula>$B$6</formula>
    </cfRule>
  </conditionalFormatting>
  <conditionalFormatting sqref="J34:L39">
    <cfRule type="cellIs" dxfId="2" priority="1" stopIfTrue="1" operator="notBetween">
      <formula>$B$4</formula>
      <formula>$B$6</formula>
    </cfRule>
  </conditionalFormatting>
  <pageMargins left="0.23622047244094491" right="0.19685039370078741" top="1.3779527559055118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&amp;L&amp;G&amp;C&amp;G&amp;R&amp;G</oddHeader>
    <oddFooter>&amp;CAYUDAS A CHEQUES DE INNOVACIÓN Y DESARROLLO EMPRESARIAL
CUENTA JUSTIFICATIVA 2024&amp;R&amp;"FrutigerNext LT RegularCn,Normal"Pág.&amp;P/&amp;N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2565-E47F-4F7E-9A22-259CE5352C8A}">
  <sheetPr>
    <pageSetUpPr fitToPage="1"/>
  </sheetPr>
  <dimension ref="A1:L26"/>
  <sheetViews>
    <sheetView zoomScaleNormal="100" workbookViewId="0">
      <selection activeCell="K18" sqref="K18"/>
    </sheetView>
  </sheetViews>
  <sheetFormatPr baseColWidth="10" defaultColWidth="9.140625" defaultRowHeight="12.75"/>
  <cols>
    <col min="1" max="1" width="5.140625" style="9" customWidth="1"/>
    <col min="2" max="2" width="33.85546875" style="9" customWidth="1"/>
    <col min="3" max="3" width="26.140625" style="9" customWidth="1"/>
    <col min="4" max="4" width="9" style="10" customWidth="1"/>
    <col min="5" max="5" width="8.28515625" style="9" customWidth="1"/>
    <col min="6" max="6" width="10.140625" style="9" customWidth="1"/>
    <col min="7" max="7" width="16.42578125" style="9" customWidth="1"/>
    <col min="8" max="8" width="12.28515625" style="9" customWidth="1"/>
    <col min="9" max="9" width="10.85546875" style="9" customWidth="1"/>
    <col min="10" max="10" width="8.7109375" style="9" customWidth="1"/>
    <col min="11" max="11" width="10.5703125" style="11" customWidth="1"/>
    <col min="12" max="12" width="25.7109375" style="9" customWidth="1"/>
  </cols>
  <sheetData>
    <row r="1" spans="1:12" s="3" customFormat="1" ht="22.5" customHeight="1">
      <c r="A1" s="13"/>
      <c r="B1" s="13"/>
      <c r="C1" s="94" t="s">
        <v>23</v>
      </c>
      <c r="D1" s="94"/>
      <c r="E1" s="94"/>
      <c r="F1" s="94"/>
      <c r="G1" s="94"/>
      <c r="H1" s="94"/>
      <c r="I1" s="94"/>
      <c r="J1" s="13"/>
      <c r="K1" s="25"/>
      <c r="L1" s="13"/>
    </row>
    <row r="2" spans="1:12" ht="15">
      <c r="D2" s="95" t="s">
        <v>14</v>
      </c>
      <c r="E2" s="95"/>
      <c r="F2" s="95"/>
      <c r="G2" s="95"/>
    </row>
    <row r="3" spans="1:12" s="2" customFormat="1" ht="11.25">
      <c r="A3" s="8"/>
      <c r="B3" s="9"/>
      <c r="C3" s="9"/>
      <c r="D3" s="10"/>
      <c r="E3" s="9"/>
      <c r="F3" s="9"/>
      <c r="G3" s="9"/>
      <c r="H3" s="9"/>
      <c r="I3" s="9"/>
      <c r="J3" s="9"/>
      <c r="K3" s="11"/>
      <c r="L3" s="9"/>
    </row>
    <row r="4" spans="1:12" s="1" customFormat="1" ht="20.100000000000001" customHeight="1">
      <c r="A4" s="96" t="s">
        <v>11</v>
      </c>
      <c r="B4" s="96"/>
      <c r="C4" s="66"/>
      <c r="D4" s="12"/>
      <c r="E4" s="12"/>
      <c r="F4" s="13"/>
      <c r="G4" s="13"/>
      <c r="H4" s="13"/>
      <c r="I4" s="13"/>
      <c r="J4" s="13"/>
      <c r="K4" s="13"/>
      <c r="L4" s="13"/>
    </row>
    <row r="5" spans="1:12" s="1" customFormat="1" ht="20.100000000000001" customHeight="1">
      <c r="A5" s="96" t="s">
        <v>9</v>
      </c>
      <c r="B5" s="96"/>
      <c r="C5" s="97"/>
      <c r="D5" s="98"/>
      <c r="E5" s="98"/>
      <c r="F5" s="98"/>
      <c r="G5" s="98"/>
      <c r="H5" s="98"/>
      <c r="I5" s="98"/>
      <c r="J5" s="98"/>
      <c r="K5" s="99"/>
      <c r="L5" s="13"/>
    </row>
    <row r="6" spans="1:12" s="2" customFormat="1" ht="14.25" customHeight="1" thickBot="1">
      <c r="A6" s="9"/>
      <c r="B6" s="14"/>
      <c r="C6" s="15"/>
      <c r="D6" s="10"/>
      <c r="E6" s="9"/>
      <c r="F6" s="9"/>
      <c r="G6" s="9"/>
      <c r="H6" s="9"/>
      <c r="I6" s="9"/>
      <c r="J6" s="9"/>
      <c r="K6" s="11"/>
      <c r="L6" s="9"/>
    </row>
    <row r="7" spans="1:12" s="6" customFormat="1" ht="32.25" thickBot="1">
      <c r="A7" s="62" t="s">
        <v>13</v>
      </c>
      <c r="B7" s="63" t="s">
        <v>1</v>
      </c>
      <c r="C7" s="63" t="s">
        <v>2</v>
      </c>
      <c r="D7" s="63" t="s">
        <v>3</v>
      </c>
      <c r="E7" s="63" t="s">
        <v>4</v>
      </c>
      <c r="F7" s="63" t="s">
        <v>5</v>
      </c>
      <c r="G7" s="63" t="s">
        <v>15</v>
      </c>
      <c r="H7" s="63" t="s">
        <v>10</v>
      </c>
      <c r="I7" s="63" t="s">
        <v>16</v>
      </c>
      <c r="J7" s="63" t="s">
        <v>6</v>
      </c>
      <c r="K7" s="64" t="s">
        <v>7</v>
      </c>
      <c r="L7" s="65" t="s">
        <v>8</v>
      </c>
    </row>
    <row r="8" spans="1:12" s="6" customFormat="1" ht="12" thickBot="1">
      <c r="A8" s="40"/>
      <c r="B8" s="40"/>
      <c r="C8" s="40"/>
      <c r="D8" s="40"/>
      <c r="E8" s="40"/>
      <c r="F8" s="40"/>
      <c r="G8" s="40"/>
      <c r="H8" s="40"/>
      <c r="I8" s="40"/>
      <c r="J8" s="40"/>
      <c r="K8" s="41"/>
      <c r="L8" s="40"/>
    </row>
    <row r="9" spans="1:12" s="5" customFormat="1" ht="11.25" customHeight="1">
      <c r="A9" s="42"/>
      <c r="B9" s="90" t="s">
        <v>21</v>
      </c>
      <c r="C9" s="91"/>
      <c r="D9" s="43"/>
      <c r="E9" s="44"/>
      <c r="F9" s="44"/>
      <c r="G9" s="45"/>
      <c r="H9" s="46"/>
      <c r="I9" s="44"/>
      <c r="J9" s="43"/>
      <c r="K9" s="47"/>
      <c r="L9" s="48"/>
    </row>
    <row r="10" spans="1:12" s="5" customFormat="1" ht="11.25">
      <c r="A10" s="67"/>
      <c r="B10" s="68"/>
      <c r="C10" s="68"/>
      <c r="D10" s="69"/>
      <c r="E10" s="70"/>
      <c r="F10" s="71"/>
      <c r="G10" s="84">
        <f t="shared" ref="G10:G15" si="0">F10</f>
        <v>0</v>
      </c>
      <c r="H10" s="85">
        <f t="shared" ref="H10:H15" si="1">F10*1.21</f>
        <v>0</v>
      </c>
      <c r="I10" s="72"/>
      <c r="J10" s="73"/>
      <c r="K10" s="88"/>
      <c r="L10" s="74"/>
    </row>
    <row r="11" spans="1:12" s="5" customFormat="1" ht="11.25">
      <c r="A11" s="67"/>
      <c r="B11" s="68"/>
      <c r="C11" s="68"/>
      <c r="D11" s="69"/>
      <c r="E11" s="70"/>
      <c r="F11" s="71"/>
      <c r="G11" s="84">
        <f t="shared" si="0"/>
        <v>0</v>
      </c>
      <c r="H11" s="85">
        <f t="shared" si="1"/>
        <v>0</v>
      </c>
      <c r="I11" s="72"/>
      <c r="J11" s="73"/>
      <c r="K11" s="88"/>
      <c r="L11" s="74"/>
    </row>
    <row r="12" spans="1:12" s="5" customFormat="1" ht="11.25">
      <c r="A12" s="67"/>
      <c r="B12" s="68"/>
      <c r="C12" s="68"/>
      <c r="D12" s="69"/>
      <c r="E12" s="70"/>
      <c r="F12" s="71"/>
      <c r="G12" s="84">
        <f t="shared" si="0"/>
        <v>0</v>
      </c>
      <c r="H12" s="85">
        <f t="shared" si="1"/>
        <v>0</v>
      </c>
      <c r="I12" s="72"/>
      <c r="J12" s="73"/>
      <c r="K12" s="88"/>
      <c r="L12" s="74"/>
    </row>
    <row r="13" spans="1:12" s="5" customFormat="1" ht="11.25">
      <c r="A13" s="67"/>
      <c r="B13" s="68"/>
      <c r="C13" s="68"/>
      <c r="D13" s="69"/>
      <c r="E13" s="70"/>
      <c r="F13" s="71"/>
      <c r="G13" s="84">
        <f t="shared" si="0"/>
        <v>0</v>
      </c>
      <c r="H13" s="85">
        <f t="shared" si="1"/>
        <v>0</v>
      </c>
      <c r="I13" s="72"/>
      <c r="J13" s="73"/>
      <c r="K13" s="88"/>
      <c r="L13" s="74"/>
    </row>
    <row r="14" spans="1:12" s="5" customFormat="1" ht="11.25">
      <c r="A14" s="67"/>
      <c r="B14" s="68"/>
      <c r="C14" s="68"/>
      <c r="D14" s="69"/>
      <c r="E14" s="70"/>
      <c r="F14" s="71"/>
      <c r="G14" s="84">
        <f t="shared" si="0"/>
        <v>0</v>
      </c>
      <c r="H14" s="85">
        <f t="shared" si="1"/>
        <v>0</v>
      </c>
      <c r="I14" s="72"/>
      <c r="J14" s="73"/>
      <c r="K14" s="88"/>
      <c r="L14" s="74"/>
    </row>
    <row r="15" spans="1:12" s="5" customFormat="1" ht="11.25">
      <c r="A15" s="67"/>
      <c r="B15" s="68"/>
      <c r="C15" s="68"/>
      <c r="D15" s="69"/>
      <c r="E15" s="70"/>
      <c r="F15" s="71"/>
      <c r="G15" s="84">
        <f t="shared" si="0"/>
        <v>0</v>
      </c>
      <c r="H15" s="85">
        <f t="shared" si="1"/>
        <v>0</v>
      </c>
      <c r="I15" s="72"/>
      <c r="J15" s="73"/>
      <c r="K15" s="88"/>
      <c r="L15" s="74"/>
    </row>
    <row r="16" spans="1:12" s="4" customFormat="1" ht="11.25">
      <c r="A16" s="49"/>
      <c r="B16" s="16"/>
      <c r="C16" s="17"/>
      <c r="D16" s="18"/>
      <c r="E16" s="19" t="s">
        <v>0</v>
      </c>
      <c r="F16" s="20">
        <f>SUM(F10:F15)</f>
        <v>0</v>
      </c>
      <c r="G16" s="19">
        <f>SUM(G10:G15)</f>
        <v>0</v>
      </c>
      <c r="H16" s="21">
        <f>SUM(H10:H15)</f>
        <v>0</v>
      </c>
      <c r="I16" s="22">
        <f>SUM(I10:I15)</f>
        <v>0</v>
      </c>
      <c r="J16" s="23"/>
      <c r="K16" s="24"/>
      <c r="L16" s="33"/>
    </row>
    <row r="17" spans="1:12" s="5" customFormat="1" ht="11.25" customHeight="1">
      <c r="A17" s="50"/>
      <c r="B17" s="92" t="s">
        <v>22</v>
      </c>
      <c r="C17" s="93"/>
      <c r="D17" s="34"/>
      <c r="E17" s="35"/>
      <c r="F17" s="35"/>
      <c r="G17" s="36"/>
      <c r="H17" s="37"/>
      <c r="I17" s="35"/>
      <c r="J17" s="34"/>
      <c r="K17" s="38"/>
      <c r="L17" s="39"/>
    </row>
    <row r="18" spans="1:12" s="5" customFormat="1" ht="11.25">
      <c r="A18" s="67"/>
      <c r="B18" s="68"/>
      <c r="C18" s="68"/>
      <c r="D18" s="69"/>
      <c r="E18" s="70"/>
      <c r="F18" s="71"/>
      <c r="G18" s="84">
        <f t="shared" ref="G18:G23" si="2">F18</f>
        <v>0</v>
      </c>
      <c r="H18" s="85">
        <f t="shared" ref="H18:H23" si="3">F18*1.21</f>
        <v>0</v>
      </c>
      <c r="I18" s="72"/>
      <c r="J18" s="73"/>
      <c r="K18" s="88"/>
      <c r="L18" s="74"/>
    </row>
    <row r="19" spans="1:12" s="5" customFormat="1" ht="11.25">
      <c r="A19" s="67"/>
      <c r="B19" s="68"/>
      <c r="C19" s="68"/>
      <c r="D19" s="69"/>
      <c r="E19" s="70"/>
      <c r="F19" s="71"/>
      <c r="G19" s="84">
        <f t="shared" si="2"/>
        <v>0</v>
      </c>
      <c r="H19" s="85">
        <f t="shared" si="3"/>
        <v>0</v>
      </c>
      <c r="I19" s="72"/>
      <c r="J19" s="73"/>
      <c r="K19" s="88"/>
      <c r="L19" s="74"/>
    </row>
    <row r="20" spans="1:12" s="5" customFormat="1" ht="11.25">
      <c r="A20" s="67"/>
      <c r="B20" s="68"/>
      <c r="C20" s="68"/>
      <c r="D20" s="69"/>
      <c r="E20" s="70"/>
      <c r="F20" s="71"/>
      <c r="G20" s="84">
        <f t="shared" si="2"/>
        <v>0</v>
      </c>
      <c r="H20" s="85">
        <f t="shared" si="3"/>
        <v>0</v>
      </c>
      <c r="I20" s="72"/>
      <c r="J20" s="73"/>
      <c r="K20" s="88"/>
      <c r="L20" s="74"/>
    </row>
    <row r="21" spans="1:12" s="5" customFormat="1" ht="11.25">
      <c r="A21" s="67"/>
      <c r="B21" s="68"/>
      <c r="C21" s="68"/>
      <c r="D21" s="69"/>
      <c r="E21" s="70"/>
      <c r="F21" s="71"/>
      <c r="G21" s="84">
        <f t="shared" si="2"/>
        <v>0</v>
      </c>
      <c r="H21" s="85">
        <f t="shared" si="3"/>
        <v>0</v>
      </c>
      <c r="I21" s="72"/>
      <c r="J21" s="73"/>
      <c r="K21" s="88"/>
      <c r="L21" s="74"/>
    </row>
    <row r="22" spans="1:12" s="5" customFormat="1" ht="11.25">
      <c r="A22" s="67"/>
      <c r="B22" s="68"/>
      <c r="C22" s="68"/>
      <c r="D22" s="69"/>
      <c r="E22" s="70"/>
      <c r="F22" s="71"/>
      <c r="G22" s="84">
        <f t="shared" si="2"/>
        <v>0</v>
      </c>
      <c r="H22" s="85">
        <f t="shared" si="3"/>
        <v>0</v>
      </c>
      <c r="I22" s="72"/>
      <c r="J22" s="73"/>
      <c r="K22" s="88"/>
      <c r="L22" s="74"/>
    </row>
    <row r="23" spans="1:12" s="5" customFormat="1" ht="11.25">
      <c r="A23" s="67"/>
      <c r="B23" s="68"/>
      <c r="C23" s="68"/>
      <c r="D23" s="69"/>
      <c r="E23" s="70"/>
      <c r="F23" s="71"/>
      <c r="G23" s="84">
        <f t="shared" si="2"/>
        <v>0</v>
      </c>
      <c r="H23" s="85">
        <f t="shared" si="3"/>
        <v>0</v>
      </c>
      <c r="I23" s="72"/>
      <c r="J23" s="73"/>
      <c r="K23" s="88"/>
      <c r="L23" s="74"/>
    </row>
    <row r="24" spans="1:12" s="4" customFormat="1" ht="12" thickBot="1">
      <c r="A24" s="51"/>
      <c r="B24" s="52"/>
      <c r="C24" s="53"/>
      <c r="D24" s="54"/>
      <c r="E24" s="55" t="s">
        <v>0</v>
      </c>
      <c r="F24" s="56">
        <f>SUM(F18:F23)</f>
        <v>0</v>
      </c>
      <c r="G24" s="55">
        <f>SUM(G18:G23)</f>
        <v>0</v>
      </c>
      <c r="H24" s="57">
        <f>SUM(H18:H23)</f>
        <v>0</v>
      </c>
      <c r="I24" s="58">
        <f>SUM(I18:I23)</f>
        <v>0</v>
      </c>
      <c r="J24" s="59"/>
      <c r="K24" s="60"/>
      <c r="L24" s="61"/>
    </row>
    <row r="25" spans="1:12" s="7" customFormat="1" ht="12" customHeight="1">
      <c r="A25" s="26" t="s">
        <v>12</v>
      </c>
      <c r="B25" s="27"/>
      <c r="C25" s="27"/>
      <c r="D25" s="28"/>
      <c r="E25" s="29"/>
      <c r="F25" s="30"/>
      <c r="G25" s="30"/>
      <c r="H25" s="30"/>
      <c r="I25" s="30"/>
      <c r="J25" s="31"/>
      <c r="K25" s="32"/>
      <c r="L25" s="26"/>
    </row>
    <row r="26" spans="1:12" s="4" customFormat="1" ht="11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</row>
  </sheetData>
  <sheetProtection algorithmName="SHA-512" hashValue="1e6M3BDLPkIdYHVPl+1mbWz3E2xxLriXZHdM/i3GQrqJbkpkfjACYQyfkTpWfL7Eub6UoT9Nmlgsnp4hRhlsEg==" saltValue="KlgTH4ag/uT2qa6NMAzfNA==" spinCount="100000" sheet="1" selectLockedCells="1"/>
  <mergeCells count="8">
    <mergeCell ref="C1:I1"/>
    <mergeCell ref="B9:C9"/>
    <mergeCell ref="B17:C17"/>
    <mergeCell ref="A26:L26"/>
    <mergeCell ref="D2:G2"/>
    <mergeCell ref="A4:B4"/>
    <mergeCell ref="A5:B5"/>
    <mergeCell ref="C5:K5"/>
  </mergeCells>
  <conditionalFormatting sqref="D10:D15 D18:D23">
    <cfRule type="cellIs" dxfId="1" priority="3" stopIfTrue="1" operator="notBetween">
      <formula>$B$4</formula>
      <formula>$B$5</formula>
    </cfRule>
  </conditionalFormatting>
  <conditionalFormatting sqref="J10:L15 J18:L23">
    <cfRule type="cellIs" dxfId="0" priority="1" stopIfTrue="1" operator="notBetween">
      <formula>$B$4</formula>
      <formula>$B$6</formula>
    </cfRule>
  </conditionalFormatting>
  <pageMargins left="0.23622047244094491" right="0.19685039370078741" top="1.3779527559055118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&amp;L&amp;G&amp;R&amp;G</oddHeader>
    <oddFooter>&amp;CAYUDAS A CHEQUES DE INNOVACIÓN Y DESARROLLO EMPRESARIAL
CUENTA JUSTIFICATIVA 2024&amp;R&amp;"FrutigerNext LT RegularCn,Normal"Pág.&amp;P/&amp;N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CHECKES-CHT</PROGRAMA>
    <VIGENTE xmlns="5e0400d1-f49c-498f-8eab-a66b55fd35a0">false</VIGEN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b0dd7be2cc9bb19c46eff44fa7f6d27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836230f2e383323430e3b829c31adc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468cc14-f6fd-4595-bdbd-1f95e1a4be57"/>
    <ds:schemaRef ds:uri="5e0400d1-f49c-498f-8eab-a66b55fd35a0"/>
  </ds:schemaRefs>
</ds:datastoreItem>
</file>

<file path=customXml/itemProps2.xml><?xml version="1.0" encoding="utf-8"?>
<ds:datastoreItem xmlns:ds="http://schemas.openxmlformats.org/officeDocument/2006/customXml" ds:itemID="{B252CBD0-BC1E-434F-A94E-50F982C04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CHEQUE INNOVACION</vt:lpstr>
      <vt:lpstr>CHEQUE DESARROLLO EMPRESARIAL</vt:lpstr>
      <vt:lpstr>'CHEQUE DESARROLLO EMPRESARIAL'!Área_de_impresión</vt:lpstr>
      <vt:lpstr>'CHEQUE INNOVACION'!Área_de_impresión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creator>José Luis Reduello Díez - IDEPA</dc:creator>
  <cp:lastModifiedBy>Mónica Torres Fernández</cp:lastModifiedBy>
  <cp:lastPrinted>2021-06-22T06:56:59Z</cp:lastPrinted>
  <dcterms:created xsi:type="dcterms:W3CDTF">2014-08-01T07:28:02Z</dcterms:created>
  <dcterms:modified xsi:type="dcterms:W3CDTF">2025-07-07T06:28:24Z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