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/>
  <mc:AlternateContent xmlns:mc="http://schemas.openxmlformats.org/markup-compatibility/2006">
    <mc:Choice Requires="x15">
      <x15ac:absPath xmlns:x15ac="http://schemas.microsoft.com/office/spreadsheetml/2010/11/ac" url="U:\TRAMITACIÓN\CUENTAS JUSTIFICATIVAS CONVOCATORIAS 2023\PIE\"/>
    </mc:Choice>
  </mc:AlternateContent>
  <xr:revisionPtr revIDLastSave="0" documentId="8_{E80EDBE4-BFC1-487D-AD1C-C1F725CAD89D}" xr6:coauthVersionLast="47" xr6:coauthVersionMax="47" xr10:uidLastSave="{00000000-0000-0000-0000-000000000000}"/>
  <bookViews>
    <workbookView xWindow="-120" yWindow="-120" windowWidth="29040" windowHeight="15840" tabRatio="598" xr2:uid="{00000000-000D-0000-FFFF-FFFF00000000}"/>
  </bookViews>
  <sheets>
    <sheet name="INVERSIONES PRESENTADAS" sheetId="4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1" i="4" l="1"/>
  <c r="H30" i="4"/>
  <c r="G30" i="4"/>
  <c r="H29" i="4"/>
  <c r="G29" i="4"/>
  <c r="H28" i="4"/>
  <c r="H31" i="4" s="1"/>
  <c r="G28" i="4"/>
  <c r="H24" i="4"/>
  <c r="F24" i="4"/>
  <c r="H23" i="4"/>
  <c r="G23" i="4"/>
  <c r="H22" i="4"/>
  <c r="G22" i="4"/>
  <c r="H21" i="4"/>
  <c r="G21" i="4"/>
  <c r="F17" i="4"/>
  <c r="H16" i="4"/>
  <c r="G16" i="4"/>
  <c r="H15" i="4"/>
  <c r="G15" i="4"/>
  <c r="H14" i="4"/>
  <c r="H17" i="4" s="1"/>
  <c r="G14" i="4"/>
  <c r="H10" i="4"/>
  <c r="F10" i="4"/>
  <c r="H9" i="4"/>
  <c r="G9" i="4"/>
  <c r="H8" i="4"/>
  <c r="G8" i="4"/>
  <c r="H7" i="4"/>
  <c r="G7" i="4"/>
  <c r="F33" i="4" l="1"/>
</calcChain>
</file>

<file path=xl/sharedStrings.xml><?xml version="1.0" encoding="utf-8"?>
<sst xmlns="http://schemas.openxmlformats.org/spreadsheetml/2006/main" count="79" uniqueCount="45">
  <si>
    <t xml:space="preserve">Expediente: </t>
  </si>
  <si>
    <t xml:space="preserve">Beneficiario: </t>
  </si>
  <si>
    <t>CAPITULO:   TERRENOS Y URBANIZACION</t>
  </si>
  <si>
    <t>NºOr.</t>
  </si>
  <si>
    <t>Emisor</t>
  </si>
  <si>
    <t>Concepto</t>
  </si>
  <si>
    <t>Fecha</t>
  </si>
  <si>
    <t>Número</t>
  </si>
  <si>
    <t>Fecha pago</t>
  </si>
  <si>
    <t>Cuenta Contable</t>
  </si>
  <si>
    <t>Observaciones</t>
  </si>
  <si>
    <t>SUBTOTAL   TERRENOS Y URBANIZACION</t>
  </si>
  <si>
    <t>CAPITULO:   EDIFICACIONES</t>
  </si>
  <si>
    <t>SUBTOTAL   EDIFICACIONES</t>
  </si>
  <si>
    <t>CAPITULO:   INSTALACIONES, MAQUINARIA Y EQUIPO</t>
  </si>
  <si>
    <t>SUBTOTAL   INSTALACIONES, MAQUINARIA Y EQUIPO</t>
  </si>
  <si>
    <t>CAPITULO:   ACTIVO INMATERIAL</t>
  </si>
  <si>
    <t>SUBTOTAL   ACTIVO INMATERIAL</t>
  </si>
  <si>
    <t>Importe
 subvencionable</t>
  </si>
  <si>
    <t>* RELACION DE JUSTIFICANTES DE INVERSION PRESENTADOS*</t>
  </si>
  <si>
    <t>TOTAL INVERS. PRESENT. EN RELACION AL PROYECTO, A FECHA 00/00/0000</t>
  </si>
  <si>
    <t>m2  terrenos=</t>
  </si>
  <si>
    <t>m2  urbanización=</t>
  </si>
  <si>
    <t>m2  naves=</t>
  </si>
  <si>
    <t>m2  oficinas=</t>
  </si>
  <si>
    <t>Si se trata de empresas vinculadas, indicarlo en “Observaciones”.
 Igualmente si se contabilizan las inversiones en varias cuentas contables, definir el % imputado a cada una en “Observaciones”.</t>
  </si>
  <si>
    <t xml:space="preserve">En </t>
  </si>
  <si>
    <t>     </t>
  </si>
  <si>
    <t>a</t>
  </si>
  <si>
    <t>  </t>
  </si>
  <si>
    <t>de</t>
  </si>
  <si>
    <t>de 20   </t>
  </si>
  <si>
    <t>Firma del representante legal</t>
  </si>
  <si>
    <t xml:space="preserve"> </t>
  </si>
  <si>
    <t>Importe (sin IVA)</t>
  </si>
  <si>
    <t>Importe total (con IVA)</t>
  </si>
  <si>
    <t>1i</t>
  </si>
  <si>
    <t>1f</t>
  </si>
  <si>
    <t>2i</t>
  </si>
  <si>
    <t>2f</t>
  </si>
  <si>
    <t>3i</t>
  </si>
  <si>
    <t>3f</t>
  </si>
  <si>
    <t>4i</t>
  </si>
  <si>
    <t>4f</t>
  </si>
  <si>
    <t>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</si>
</sst>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FrutigerNext LT Regular"/>
      <family val="2"/>
    </font>
    <font>
      <sz val="7.5"/>
      <name val="Verdana"/>
      <family val="2"/>
    </font>
    <font>
      <sz val="8"/>
      <name val="FrutigerNext LT Regular"/>
    </font>
    <font>
      <b/>
      <u/>
      <sz val="7.5"/>
      <name val="Verdana"/>
      <family val="2"/>
    </font>
    <font>
      <b/>
      <sz val="7.5"/>
      <color indexed="10"/>
      <name val="Verdana"/>
      <family val="2"/>
    </font>
    <font>
      <b/>
      <sz val="7.5"/>
      <name val="Verdana"/>
      <family val="2"/>
    </font>
    <font>
      <sz val="7.5"/>
      <color theme="0"/>
      <name val="Verdana"/>
      <family val="2"/>
    </font>
    <font>
      <b/>
      <sz val="7.5"/>
      <color theme="0"/>
      <name val="Verdana"/>
      <family val="2"/>
    </font>
    <font>
      <b/>
      <i/>
      <sz val="7.5"/>
      <name val="Verdana"/>
      <family val="2"/>
    </font>
    <font>
      <b/>
      <sz val="11"/>
      <name val="Verdana"/>
      <family val="2"/>
    </font>
    <font>
      <sz val="9"/>
      <name val="Verdana"/>
      <family val="2"/>
    </font>
    <font>
      <sz val="9"/>
      <name val="MS Mincho"/>
      <family val="3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46"/>
      </patternFill>
    </fill>
    <fill>
      <patternFill patternType="solid">
        <fgColor theme="0" tint="-0.499984740745262"/>
        <bgColor indexed="4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2">
    <xf numFmtId="0" fontId="0" fillId="0" borderId="0" xfId="0"/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4" fontId="5" fillId="0" borderId="0" xfId="0" applyNumberFormat="1" applyFont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14" fontId="3" fillId="2" borderId="0" xfId="0" applyNumberFormat="1" applyFont="1" applyFill="1" applyAlignment="1">
      <alignment vertical="center"/>
    </xf>
    <xf numFmtId="4" fontId="3" fillId="2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14" fontId="7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14" fontId="3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4" fontId="7" fillId="0" borderId="0" xfId="0" applyNumberFormat="1" applyFont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14" fontId="8" fillId="3" borderId="0" xfId="0" applyNumberFormat="1" applyFont="1" applyFill="1" applyAlignment="1">
      <alignment vertical="center"/>
    </xf>
    <xf numFmtId="4" fontId="9" fillId="3" borderId="0" xfId="0" applyNumberFormat="1" applyFont="1" applyFill="1" applyAlignment="1">
      <alignment vertical="center"/>
    </xf>
    <xf numFmtId="4" fontId="3" fillId="3" borderId="0" xfId="0" applyNumberFormat="1" applyFont="1" applyFill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/>
    </xf>
    <xf numFmtId="0" fontId="12" fillId="5" borderId="2" xfId="0" applyFont="1" applyFill="1" applyBorder="1" applyAlignment="1">
      <alignment horizontal="center" wrapText="1"/>
    </xf>
    <xf numFmtId="0" fontId="13" fillId="5" borderId="3" xfId="0" applyFont="1" applyFill="1" applyBorder="1" applyAlignment="1">
      <alignment horizontal="justify" wrapText="1"/>
    </xf>
    <xf numFmtId="0" fontId="12" fillId="5" borderId="3" xfId="0" applyFont="1" applyFill="1" applyBorder="1" applyAlignment="1">
      <alignment horizontal="justify" wrapText="1"/>
    </xf>
    <xf numFmtId="0" fontId="12" fillId="5" borderId="3" xfId="0" applyFont="1" applyFill="1" applyBorder="1" applyAlignment="1">
      <alignment horizontal="center" wrapText="1"/>
    </xf>
    <xf numFmtId="0" fontId="13" fillId="5" borderId="3" xfId="0" applyFont="1" applyFill="1" applyBorder="1" applyAlignment="1">
      <alignment horizontal="center" wrapText="1"/>
    </xf>
    <xf numFmtId="0" fontId="3" fillId="5" borderId="0" xfId="0" applyFont="1" applyFill="1" applyAlignment="1">
      <alignment vertical="center"/>
    </xf>
    <xf numFmtId="0" fontId="0" fillId="5" borderId="0" xfId="0" applyFill="1"/>
    <xf numFmtId="0" fontId="12" fillId="5" borderId="0" xfId="0" applyFont="1" applyFill="1" applyAlignment="1">
      <alignment horizontal="center"/>
    </xf>
    <xf numFmtId="4" fontId="3" fillId="5" borderId="0" xfId="0" applyNumberFormat="1" applyFont="1" applyFill="1" applyAlignment="1">
      <alignment vertical="center"/>
    </xf>
    <xf numFmtId="14" fontId="3" fillId="5" borderId="0" xfId="0" applyNumberFormat="1" applyFont="1" applyFill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" fontId="10" fillId="2" borderId="0" xfId="0" applyNumberFormat="1" applyFont="1" applyFill="1" applyAlignment="1">
      <alignment horizontal="center" vertical="center"/>
    </xf>
    <xf numFmtId="14" fontId="10" fillId="2" borderId="0" xfId="0" applyNumberFormat="1" applyFont="1" applyFill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1"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CCC"/>
      <rgbColor rgb="00FFCC99"/>
      <rgbColor rgb="003366FF"/>
      <rgbColor rgb="0033CCCC"/>
      <rgbColor rgb="0099CC00"/>
      <rgbColor rgb="00FFCC00"/>
      <rgbColor rgb="00FF9900"/>
      <rgbColor rgb="00FF6600"/>
      <rgbColor rgb="00996666"/>
      <rgbColor rgb="00969696"/>
      <rgbColor rgb="00003366"/>
      <rgbColor rgb="00339966"/>
      <rgbColor rgb="00003300"/>
      <rgbColor rgb="00333300"/>
      <rgbColor rgb="00993300"/>
      <rgbColor rgb="00993366"/>
      <rgbColor rgb="003333CC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A34C9-E238-4344-B24B-979DE73C3307}">
  <sheetPr>
    <pageSetUpPr fitToPage="1"/>
  </sheetPr>
  <dimension ref="A1:R42"/>
  <sheetViews>
    <sheetView tabSelected="1" view="pageLayout" zoomScaleNormal="100" workbookViewId="0">
      <selection activeCell="K49" sqref="K48:K49"/>
    </sheetView>
  </sheetViews>
  <sheetFormatPr baseColWidth="10" defaultColWidth="11.42578125" defaultRowHeight="11.25"/>
  <cols>
    <col min="1" max="1" width="6.140625" style="1" customWidth="1"/>
    <col min="2" max="2" width="29.7109375" style="1" customWidth="1"/>
    <col min="3" max="3" width="45.85546875" style="1" customWidth="1"/>
    <col min="4" max="4" width="11" style="2" customWidth="1"/>
    <col min="5" max="5" width="13.5703125" style="1" customWidth="1"/>
    <col min="6" max="6" width="17.85546875" style="3" customWidth="1"/>
    <col min="7" max="7" width="13.42578125" style="3" customWidth="1"/>
    <col min="8" max="8" width="15.85546875" style="3" customWidth="1"/>
    <col min="9" max="9" width="11.7109375" style="2" customWidth="1"/>
    <col min="10" max="10" width="9.140625" style="2" customWidth="1"/>
    <col min="11" max="11" width="18" style="1" customWidth="1"/>
    <col min="12" max="17" width="11.42578125" style="4"/>
    <col min="18" max="18" width="0" style="4" hidden="1" customWidth="1"/>
    <col min="19" max="16384" width="11.42578125" style="4"/>
  </cols>
  <sheetData>
    <row r="1" spans="1:18">
      <c r="A1" s="5"/>
    </row>
    <row r="2" spans="1:18">
      <c r="B2" s="34" t="s">
        <v>0</v>
      </c>
      <c r="C2" s="33"/>
      <c r="D2" s="4"/>
      <c r="E2" s="4"/>
      <c r="F2" s="4"/>
      <c r="I2" s="6" t="s">
        <v>19</v>
      </c>
      <c r="J2" s="1"/>
      <c r="K2" s="4"/>
    </row>
    <row r="3" spans="1:18">
      <c r="A3" s="5"/>
      <c r="B3" s="34" t="s">
        <v>1</v>
      </c>
      <c r="C3" s="33"/>
      <c r="D3" s="4"/>
      <c r="E3" s="4"/>
      <c r="F3" s="4"/>
    </row>
    <row r="5" spans="1:18">
      <c r="A5" s="7"/>
      <c r="B5" s="7"/>
      <c r="C5" s="8" t="s">
        <v>2</v>
      </c>
      <c r="D5" s="9"/>
      <c r="E5" s="7"/>
      <c r="F5" s="48" t="s">
        <v>21</v>
      </c>
      <c r="G5" s="48"/>
      <c r="H5" s="32"/>
      <c r="I5" s="9"/>
      <c r="J5" s="49" t="s">
        <v>22</v>
      </c>
      <c r="K5" s="49"/>
      <c r="L5" s="32"/>
    </row>
    <row r="6" spans="1:18" ht="19.5">
      <c r="A6" s="11" t="s">
        <v>3</v>
      </c>
      <c r="B6" s="12" t="s">
        <v>4</v>
      </c>
      <c r="C6" s="12" t="s">
        <v>5</v>
      </c>
      <c r="D6" s="13" t="s">
        <v>6</v>
      </c>
      <c r="E6" s="12" t="s">
        <v>7</v>
      </c>
      <c r="F6" s="14" t="s">
        <v>34</v>
      </c>
      <c r="G6" s="27" t="s">
        <v>35</v>
      </c>
      <c r="H6" s="27" t="s">
        <v>18</v>
      </c>
      <c r="I6" s="13" t="s">
        <v>8</v>
      </c>
      <c r="J6" s="15" t="s">
        <v>9</v>
      </c>
      <c r="K6" s="12" t="s">
        <v>10</v>
      </c>
      <c r="R6" s="4" t="s">
        <v>36</v>
      </c>
    </row>
    <row r="7" spans="1:18">
      <c r="A7" s="11"/>
      <c r="B7" s="12"/>
      <c r="C7" s="12"/>
      <c r="D7" s="17"/>
      <c r="E7" s="12"/>
      <c r="F7" s="14"/>
      <c r="G7" s="3">
        <f>+F7*1.21</f>
        <v>0</v>
      </c>
      <c r="H7" s="3">
        <f>F7</f>
        <v>0</v>
      </c>
      <c r="I7" s="13"/>
      <c r="J7" s="12"/>
      <c r="K7" s="12"/>
    </row>
    <row r="8" spans="1:18">
      <c r="A8" s="16"/>
      <c r="B8" s="16"/>
      <c r="C8" s="16"/>
      <c r="D8" s="17"/>
      <c r="E8" s="18"/>
      <c r="F8" s="19"/>
      <c r="G8" s="3">
        <f>+F8*1.21</f>
        <v>0</v>
      </c>
      <c r="H8" s="3">
        <f t="shared" ref="H8:H9" si="0">F8</f>
        <v>0</v>
      </c>
      <c r="I8" s="17"/>
      <c r="J8" s="16"/>
      <c r="K8" s="16"/>
    </row>
    <row r="9" spans="1:18">
      <c r="A9" s="16"/>
      <c r="B9" s="20"/>
      <c r="C9" s="16"/>
      <c r="D9" s="17"/>
      <c r="E9" s="18"/>
      <c r="F9" s="19"/>
      <c r="G9" s="3">
        <f>+F9*1.21</f>
        <v>0</v>
      </c>
      <c r="H9" s="3">
        <f t="shared" si="0"/>
        <v>0</v>
      </c>
      <c r="I9" s="17"/>
      <c r="J9" s="16"/>
      <c r="K9" s="16"/>
    </row>
    <row r="10" spans="1:18">
      <c r="A10" s="16"/>
      <c r="B10" s="16"/>
      <c r="C10" s="21" t="s">
        <v>11</v>
      </c>
      <c r="D10" s="22"/>
      <c r="E10" s="23"/>
      <c r="F10" s="24">
        <f>SUM(F8:F8)</f>
        <v>0</v>
      </c>
      <c r="H10" s="31">
        <f>SUM(H8:H8)</f>
        <v>0</v>
      </c>
      <c r="I10" s="17"/>
      <c r="J10" s="17"/>
      <c r="K10" s="17"/>
      <c r="R10" s="4" t="s">
        <v>37</v>
      </c>
    </row>
    <row r="12" spans="1:18">
      <c r="A12" s="7"/>
      <c r="B12" s="7"/>
      <c r="C12" s="8" t="s">
        <v>12</v>
      </c>
      <c r="D12" s="9"/>
      <c r="E12" s="7"/>
      <c r="F12" s="48" t="s">
        <v>23</v>
      </c>
      <c r="G12" s="48"/>
      <c r="H12" s="32"/>
      <c r="I12" s="9"/>
      <c r="J12" s="49" t="s">
        <v>24</v>
      </c>
      <c r="K12" s="49"/>
      <c r="L12" s="32"/>
    </row>
    <row r="13" spans="1:18" ht="19.5">
      <c r="A13" s="11" t="s">
        <v>3</v>
      </c>
      <c r="B13" s="12" t="s">
        <v>4</v>
      </c>
      <c r="C13" s="12" t="s">
        <v>5</v>
      </c>
      <c r="D13" s="13" t="s">
        <v>6</v>
      </c>
      <c r="E13" s="12" t="s">
        <v>7</v>
      </c>
      <c r="F13" s="14" t="s">
        <v>34</v>
      </c>
      <c r="G13" s="27" t="s">
        <v>35</v>
      </c>
      <c r="H13" s="27" t="s">
        <v>18</v>
      </c>
      <c r="I13" s="13" t="s">
        <v>8</v>
      </c>
      <c r="J13" s="15" t="s">
        <v>9</v>
      </c>
      <c r="K13" s="12" t="s">
        <v>10</v>
      </c>
      <c r="R13" s="4" t="s">
        <v>38</v>
      </c>
    </row>
    <row r="14" spans="1:18">
      <c r="A14" s="16"/>
      <c r="B14" s="16"/>
      <c r="C14" s="16"/>
      <c r="D14" s="17"/>
      <c r="E14" s="18"/>
      <c r="F14" s="19"/>
      <c r="G14" s="3">
        <f>+F14*1.21</f>
        <v>0</v>
      </c>
      <c r="H14" s="3">
        <f t="shared" ref="H14:H15" si="1">F14</f>
        <v>0</v>
      </c>
      <c r="I14" s="17"/>
      <c r="J14" s="16"/>
      <c r="K14" s="16"/>
    </row>
    <row r="15" spans="1:18">
      <c r="A15" s="16"/>
      <c r="B15" s="16"/>
      <c r="C15" s="16"/>
      <c r="D15" s="17"/>
      <c r="E15" s="18"/>
      <c r="F15" s="19"/>
      <c r="G15" s="3">
        <f>+F15*1.21</f>
        <v>0</v>
      </c>
      <c r="H15" s="3">
        <f t="shared" si="1"/>
        <v>0</v>
      </c>
      <c r="I15" s="17"/>
      <c r="J15" s="16"/>
      <c r="K15" s="16"/>
    </row>
    <row r="16" spans="1:18">
      <c r="A16" s="16"/>
      <c r="B16" s="16"/>
      <c r="C16" s="16"/>
      <c r="D16" s="17"/>
      <c r="E16" s="18"/>
      <c r="F16" s="19"/>
      <c r="G16" s="3">
        <f>+F16*1.21</f>
        <v>0</v>
      </c>
      <c r="H16" s="3">
        <f>F16</f>
        <v>0</v>
      </c>
      <c r="I16" s="17"/>
      <c r="J16" s="16"/>
      <c r="K16" s="16"/>
    </row>
    <row r="17" spans="1:18">
      <c r="A17" s="16"/>
      <c r="B17" s="16"/>
      <c r="C17" s="21" t="s">
        <v>13</v>
      </c>
      <c r="D17" s="22"/>
      <c r="E17" s="23"/>
      <c r="F17" s="24">
        <f>SUM(F14:F16)</f>
        <v>0</v>
      </c>
      <c r="H17" s="31">
        <f>SUM(H14:H16)</f>
        <v>0</v>
      </c>
      <c r="I17" s="17"/>
      <c r="J17" s="17"/>
      <c r="K17" s="17"/>
      <c r="R17" s="4" t="s">
        <v>39</v>
      </c>
    </row>
    <row r="18" spans="1:18">
      <c r="A18" s="16"/>
      <c r="B18" s="16"/>
      <c r="C18" s="16"/>
      <c r="D18" s="17"/>
      <c r="E18" s="18"/>
      <c r="I18" s="17"/>
      <c r="J18" s="17"/>
      <c r="K18" s="17"/>
    </row>
    <row r="19" spans="1:18">
      <c r="A19" s="7"/>
      <c r="B19" s="7"/>
      <c r="C19" s="8" t="s">
        <v>14</v>
      </c>
      <c r="D19" s="9"/>
      <c r="E19" s="7"/>
      <c r="F19" s="10"/>
      <c r="G19" s="10"/>
      <c r="H19" s="10"/>
      <c r="I19" s="9"/>
      <c r="J19" s="9"/>
      <c r="K19" s="7"/>
    </row>
    <row r="20" spans="1:18" s="47" customFormat="1" ht="19.5">
      <c r="A20" s="45" t="s">
        <v>3</v>
      </c>
      <c r="B20" s="46" t="s">
        <v>4</v>
      </c>
      <c r="C20" s="46" t="s">
        <v>5</v>
      </c>
      <c r="D20" s="15" t="s">
        <v>6</v>
      </c>
      <c r="E20" s="46" t="s">
        <v>7</v>
      </c>
      <c r="F20" s="27" t="s">
        <v>34</v>
      </c>
      <c r="G20" s="27" t="s">
        <v>35</v>
      </c>
      <c r="H20" s="27" t="s">
        <v>18</v>
      </c>
      <c r="I20" s="15" t="s">
        <v>8</v>
      </c>
      <c r="J20" s="15" t="s">
        <v>9</v>
      </c>
      <c r="K20" s="46" t="s">
        <v>10</v>
      </c>
      <c r="R20" s="47" t="s">
        <v>40</v>
      </c>
    </row>
    <row r="21" spans="1:18">
      <c r="A21" s="16"/>
      <c r="B21" s="16"/>
      <c r="C21" s="16"/>
      <c r="D21" s="17"/>
      <c r="E21" s="18"/>
      <c r="F21" s="19"/>
      <c r="G21" s="3">
        <f>+F21*1.21</f>
        <v>0</v>
      </c>
      <c r="H21" s="3">
        <f>F21</f>
        <v>0</v>
      </c>
      <c r="I21" s="17"/>
      <c r="J21" s="16"/>
      <c r="K21" s="16"/>
    </row>
    <row r="22" spans="1:18">
      <c r="A22" s="16"/>
      <c r="B22" s="16"/>
      <c r="C22" s="16"/>
      <c r="D22" s="17"/>
      <c r="E22" s="18"/>
      <c r="F22" s="19"/>
      <c r="G22" s="3">
        <f>+F22*1.21</f>
        <v>0</v>
      </c>
      <c r="H22" s="3">
        <f t="shared" ref="H22:H23" si="2">F22</f>
        <v>0</v>
      </c>
      <c r="I22" s="17"/>
      <c r="J22" s="16"/>
      <c r="K22" s="16"/>
    </row>
    <row r="23" spans="1:18">
      <c r="A23" s="16"/>
      <c r="B23" s="16"/>
      <c r="C23" s="16"/>
      <c r="D23" s="17"/>
      <c r="E23" s="18"/>
      <c r="F23" s="19"/>
      <c r="G23" s="3">
        <f>+F23*1.21</f>
        <v>0</v>
      </c>
      <c r="H23" s="3">
        <f t="shared" si="2"/>
        <v>0</v>
      </c>
      <c r="I23" s="17"/>
      <c r="J23" s="16"/>
      <c r="K23" s="16"/>
    </row>
    <row r="24" spans="1:18">
      <c r="A24" s="16"/>
      <c r="B24" s="16"/>
      <c r="C24" s="25" t="s">
        <v>15</v>
      </c>
      <c r="D24" s="22"/>
      <c r="E24" s="23"/>
      <c r="F24" s="24">
        <f>SUM(F21:F23)</f>
        <v>0</v>
      </c>
      <c r="H24" s="31">
        <f>SUM(H21:H23)</f>
        <v>0</v>
      </c>
      <c r="I24" s="17"/>
      <c r="J24" s="17"/>
      <c r="K24" s="17"/>
      <c r="R24" s="4" t="s">
        <v>41</v>
      </c>
    </row>
    <row r="26" spans="1:18">
      <c r="A26" s="7"/>
      <c r="B26" s="7"/>
      <c r="C26" s="26" t="s">
        <v>16</v>
      </c>
      <c r="D26" s="9"/>
      <c r="E26" s="7"/>
      <c r="F26" s="10"/>
      <c r="G26" s="10"/>
      <c r="H26" s="10"/>
      <c r="I26" s="9"/>
      <c r="J26" s="9"/>
      <c r="K26" s="7"/>
    </row>
    <row r="27" spans="1:18" ht="19.5">
      <c r="A27" s="11" t="s">
        <v>3</v>
      </c>
      <c r="B27" s="12" t="s">
        <v>4</v>
      </c>
      <c r="C27" s="12" t="s">
        <v>5</v>
      </c>
      <c r="D27" s="13" t="s">
        <v>6</v>
      </c>
      <c r="E27" s="12" t="s">
        <v>7</v>
      </c>
      <c r="F27" s="14" t="s">
        <v>34</v>
      </c>
      <c r="G27" s="27" t="s">
        <v>35</v>
      </c>
      <c r="H27" s="27" t="s">
        <v>18</v>
      </c>
      <c r="I27" s="13" t="s">
        <v>8</v>
      </c>
      <c r="J27" s="15" t="s">
        <v>9</v>
      </c>
      <c r="K27" s="12" t="s">
        <v>10</v>
      </c>
      <c r="R27" s="4" t="s">
        <v>42</v>
      </c>
    </row>
    <row r="28" spans="1:18">
      <c r="A28" s="16"/>
      <c r="B28" s="16"/>
      <c r="C28" s="16"/>
      <c r="D28" s="17"/>
      <c r="E28" s="18"/>
      <c r="F28" s="19"/>
      <c r="G28" s="3">
        <f>+F28*1.21</f>
        <v>0</v>
      </c>
      <c r="H28" s="3">
        <f t="shared" ref="H28:H30" si="3">F28</f>
        <v>0</v>
      </c>
      <c r="I28" s="17"/>
      <c r="J28" s="16"/>
      <c r="K28" s="16"/>
    </row>
    <row r="29" spans="1:18">
      <c r="A29" s="16"/>
      <c r="B29" s="16"/>
      <c r="C29" s="16"/>
      <c r="D29" s="17"/>
      <c r="E29" s="18"/>
      <c r="F29" s="19"/>
      <c r="G29" s="3">
        <f>+F29*1.21</f>
        <v>0</v>
      </c>
      <c r="H29" s="3">
        <f t="shared" si="3"/>
        <v>0</v>
      </c>
      <c r="I29" s="17"/>
      <c r="J29" s="16"/>
      <c r="K29" s="16"/>
    </row>
    <row r="30" spans="1:18">
      <c r="A30" s="16"/>
      <c r="B30" s="16"/>
      <c r="C30" s="16"/>
      <c r="D30" s="17"/>
      <c r="E30" s="18"/>
      <c r="F30" s="19"/>
      <c r="G30" s="3">
        <f>+F30*1.21</f>
        <v>0</v>
      </c>
      <c r="H30" s="3">
        <f t="shared" si="3"/>
        <v>0</v>
      </c>
      <c r="I30" s="17"/>
      <c r="J30" s="16"/>
      <c r="K30" s="16"/>
    </row>
    <row r="31" spans="1:18">
      <c r="A31" s="16"/>
      <c r="B31" s="16"/>
      <c r="C31" s="21" t="s">
        <v>17</v>
      </c>
      <c r="D31" s="22"/>
      <c r="E31" s="23"/>
      <c r="F31" s="24">
        <f>SUM(F28:F30)</f>
        <v>0</v>
      </c>
      <c r="H31" s="31">
        <f>SUM(H28:H30)</f>
        <v>0</v>
      </c>
      <c r="I31" s="17"/>
      <c r="J31" s="17"/>
      <c r="K31" s="17"/>
      <c r="R31" s="4" t="s">
        <v>43</v>
      </c>
    </row>
    <row r="33" spans="1:18">
      <c r="A33" s="28"/>
      <c r="B33" s="29" t="s">
        <v>20</v>
      </c>
      <c r="C33" s="28"/>
      <c r="D33" s="30"/>
      <c r="E33" s="28"/>
      <c r="F33" s="31">
        <f>H10+H17+H24+H31</f>
        <v>0</v>
      </c>
      <c r="R33" s="4" t="s">
        <v>44</v>
      </c>
    </row>
    <row r="35" spans="1:18" ht="35.25" customHeight="1">
      <c r="B35" s="50" t="s">
        <v>25</v>
      </c>
      <c r="C35" s="51"/>
      <c r="D35" s="51"/>
      <c r="E35" s="51"/>
      <c r="F35" s="51"/>
      <c r="G35" s="51"/>
      <c r="H35" s="51"/>
    </row>
    <row r="36" spans="1:18">
      <c r="B36" s="51"/>
      <c r="C36" s="51"/>
      <c r="D36" s="51"/>
      <c r="E36" s="51"/>
      <c r="F36" s="51"/>
      <c r="G36" s="51"/>
      <c r="H36" s="51"/>
    </row>
    <row r="37" spans="1:18">
      <c r="B37" s="51"/>
      <c r="C37" s="51"/>
      <c r="D37" s="51"/>
      <c r="E37" s="51"/>
      <c r="F37" s="51"/>
      <c r="G37" s="51"/>
      <c r="H37" s="51"/>
    </row>
    <row r="38" spans="1:18" ht="12" thickBot="1">
      <c r="J38" s="2" t="s">
        <v>33</v>
      </c>
    </row>
    <row r="39" spans="1:18" ht="12.75" thickBot="1">
      <c r="C39" s="35" t="s">
        <v>26</v>
      </c>
      <c r="D39" s="36" t="s">
        <v>27</v>
      </c>
      <c r="E39" s="37" t="s">
        <v>28</v>
      </c>
      <c r="F39" s="38" t="s">
        <v>29</v>
      </c>
      <c r="G39" s="38" t="s">
        <v>30</v>
      </c>
      <c r="H39" s="39" t="s">
        <v>27</v>
      </c>
      <c r="I39" s="37" t="s">
        <v>31</v>
      </c>
    </row>
    <row r="40" spans="1:18" ht="12.75">
      <c r="C40" s="40"/>
      <c r="D40" s="41"/>
      <c r="E40" s="42" t="s">
        <v>32</v>
      </c>
      <c r="F40" s="43"/>
      <c r="G40" s="41"/>
      <c r="H40" s="41"/>
      <c r="I40" s="41"/>
    </row>
    <row r="41" spans="1:18">
      <c r="C41" s="40"/>
      <c r="D41" s="44"/>
      <c r="E41" s="40"/>
      <c r="F41" s="43"/>
      <c r="G41" s="43"/>
      <c r="H41" s="43"/>
      <c r="I41" s="44"/>
    </row>
    <row r="42" spans="1:18">
      <c r="C42" s="40"/>
      <c r="D42" s="44"/>
      <c r="E42" s="40"/>
      <c r="F42" s="43"/>
      <c r="G42" s="43"/>
      <c r="H42" s="43"/>
      <c r="I42" s="44"/>
    </row>
  </sheetData>
  <mergeCells count="5">
    <mergeCell ref="F5:G5"/>
    <mergeCell ref="J5:K5"/>
    <mergeCell ref="F12:G12"/>
    <mergeCell ref="J12:K12"/>
    <mergeCell ref="B35:H37"/>
  </mergeCells>
  <conditionalFormatting sqref="D7:D9 D14:D16 D21:D23 D28:D30">
    <cfRule type="cellIs" dxfId="0" priority="1" operator="notBetween">
      <formula>#REF!</formula>
      <formula>#REF!</formula>
    </cfRule>
  </conditionalFormatting>
  <pageMargins left="0.70866141732283472" right="0.70866141732283472" top="1.2598425196850394" bottom="0.98177083333333337" header="0.31496062992125984" footer="0.31496062992125984"/>
  <pageSetup paperSize="9" scale="65" orientation="landscape" r:id="rId1"/>
  <headerFooter>
    <oddHeader>&amp;L&amp;G&amp;CPIE&amp;R&amp;G</oddHeader>
    <oddFooter>&amp;L&amp;D&amp;R&amp;P de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C18957C53D178F429DCB424A614B4834" ma:contentTypeVersion="23" ma:contentTypeDescription="Plantilla Formularios Ayudas" ma:contentTypeScope="" ma:versionID="03eaefb5118146d323e0a5a900776fb1">
  <xsd:schema xmlns:xsd="http://www.w3.org/2001/XMLSchema" xmlns:xs="http://www.w3.org/2001/XMLSchema" xmlns:p="http://schemas.microsoft.com/office/2006/metadata/properties" xmlns:ns2="9468cc14-f6fd-4595-bdbd-1f95e1a4be57" targetNamespace="http://schemas.microsoft.com/office/2006/metadata/properties" ma:root="true" ma:fieldsID="380955c005c7a0c8e0f1f6ad63b75b80" ns2:_="">
    <xsd:import namespace="9468cc14-f6fd-4595-bdbd-1f95e1a4be57"/>
    <xsd:element name="properties">
      <xsd:complexType>
        <xsd:sequence>
          <xsd:element name="documentManagement">
            <xsd:complexType>
              <xsd:all>
                <xsd:element ref="ns2:PROGRAMA"/>
                <xsd:element ref="ns2:VIGENTE" minOccurs="0"/>
                <xsd:element ref="ns2:ORD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8cc14-f6fd-4595-bdbd-1f95e1a4be57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CHECKES-CHT"/>
          <xsd:enumeration value="CLUSTERS-CLU"/>
          <xsd:enumeration value="CONTRATACIÓN TECNICOS -TECEX"/>
          <xsd:enumeration value="EMPRESA BASE TECNOLOGICA-EBT"/>
          <xsd:enumeration value="EMPRESA FAMILIAR-EF"/>
          <xsd:enumeration value="EMPRESA BASE TECNOLOGICA -EBT"/>
          <xsd:enumeration value="INNOEMPRESA-IE"/>
          <xsd:enumeration value="INNOVA IDEPA-INE"/>
          <xsd:enumeration value="INNOVACION ABIERTA"/>
          <xsd:enumeration value="INTERNACIONALIZACIÓN-PI"/>
          <xsd:enumeration value="INTERNACIONALIZACIÓN-PIA"/>
          <xsd:enumeration value="ERANET-MAN"/>
          <xsd:enumeration value="ERANET-MER"/>
          <xsd:enumeration value="ERANET-OCE"/>
          <xsd:enumeration value="ESPACIOS INDUSTRIALES"/>
          <xsd:enumeration value="PROYECTOS DE INVERSIÓN-AIP"/>
          <xsd:enumeration value="PROYECTOS DE INVERSIÓN-PIE"/>
          <xsd:enumeration value="PROYECTOS ESPECIAL INTERES-PEI"/>
          <xsd:enumeration value="PROYECTOS DE I+D"/>
          <xsd:enumeration value="PROYECTOS DE I+D+i TRACTORES"/>
          <xsd:enumeration value="PROYECTOS  TRACTORES ESPECIAL INTERES (PTEI)"/>
          <xsd:enumeration value="REFINANCIACIÓN PASIVOS-REF"/>
          <xsd:enumeration value="SEMILLEROS DE EMPRESA"/>
          <xsd:enumeration value="SUELO ASOCIACIONES"/>
          <xsd:enumeration value="SUELO AYUNTAMIENTOS"/>
          <xsd:enumeration value="SUELO-DIRECTAS"/>
          <xsd:enumeration value="SUBVENCIONES DIRECTAS-GENERAL"/>
          <xsd:enumeration value="AYUDAS TRANSFORMACIÓN DIGITAL"/>
          <xsd:enumeration value="FLAG-ERA"/>
          <xsd:enumeration value="APOYO FINANCIACIÓN INVERSIONES-AFI"/>
          <xsd:enumeration value="APOYO FINANCIACIÓN INVERSIONES TURISTICAS-AFIT"/>
          <xsd:enumeration value="CENTROS I+D+i EMPRESARIALES-CID"/>
          <xsd:enumeration value="Apoyo Financiero Pymes"/>
          <xsd:enumeration value="RES-AI RESOLUTIONS"/>
          <xsd:enumeration value="MOVILIDAD RECURSOS HUMANOS"/>
          <xsd:enumeration value="ECONOMIA CIRCULAR"/>
        </xsd:restriction>
      </xsd:simpleType>
    </xsd:element>
    <xsd:element name="VIGENTE" ma:index="6" nillable="true" ma:displayName="VIGENTE" ma:default="0" ma:internalName="VIGENTE" ma:readOnly="false">
      <xsd:simpleType>
        <xsd:restriction base="dms:Boolean"/>
      </xsd:simpleType>
    </xsd:element>
    <xsd:element name="ORDEN" ma:index="7" nillable="true" ma:displayName="ORDEN" ma:decimals="0" ma:internalName="ORDEN" ma:readOnly="false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PROGRAMA xmlns="9468cc14-f6fd-4595-bdbd-1f95e1a4be57">PROYECTOS DE INVERSIÓN-PIE</PROGRAMA>
    <VIGENTE xmlns="9468cc14-f6fd-4595-bdbd-1f95e1a4be57">false</VIGENTE>
    <ORDEN xmlns="9468cc14-f6fd-4595-bdbd-1f95e1a4be5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B6A6E8-9783-4BEA-816C-F1B04E7EB8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68cc14-f6fd-4595-bdbd-1f95e1a4b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F3A380-B8E8-4355-A2EC-E9CB93FE450F}">
  <ds:schemaRefs>
    <ds:schemaRef ds:uri="http://www.w3.org/XML/1998/namespace"/>
    <ds:schemaRef ds:uri="http://purl.org/dc/elements/1.1/"/>
    <ds:schemaRef ds:uri="http://schemas.microsoft.com/office/infopath/2007/PartnerControls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9468cc14-f6fd-4595-bdbd-1f95e1a4be57"/>
  </ds:schemaRefs>
</ds:datastoreItem>
</file>

<file path=customXml/itemProps3.xml><?xml version="1.0" encoding="utf-8"?>
<ds:datastoreItem xmlns:ds="http://schemas.openxmlformats.org/officeDocument/2006/customXml" ds:itemID="{7F71AB9E-5B49-4B98-90C7-F6113CF64D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INVERSIONES PRESENTADAS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Convocatoria 2018</dc:title>
  <dc:subject>AS/0470/P01 "INDUSTRIAL QUIMICA DEL NALON, S.A."</dc:subject>
  <dc:creator>Isaac</dc:creator>
  <cp:lastModifiedBy>David Díaz Jiménez</cp:lastModifiedBy>
  <cp:revision>0</cp:revision>
  <cp:lastPrinted>2023-11-21T08:53:51Z</cp:lastPrinted>
  <dcterms:created xsi:type="dcterms:W3CDTF">1999-01-18T18:04:41Z</dcterms:created>
  <dcterms:modified xsi:type="dcterms:W3CDTF">2024-01-15T13:39:28Z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r8>99833464</vt:r8>
  </property>
  <property fmtid="{D5CDD505-2E9C-101B-9397-08002B2CF9AE}" pid="3" name="_AuthorEmail">
    <vt:lpwstr>jorgesg@idepa.es</vt:lpwstr>
  </property>
  <property fmtid="{D5CDD505-2E9C-101B-9397-08002B2CF9AE}" pid="4" name="_AuthorEmailDisplayName">
    <vt:lpwstr>Jorge Sallés García</vt:lpwstr>
  </property>
  <property fmtid="{D5CDD505-2E9C-101B-9397-08002B2CF9AE}" pid="5" name="_PreviousAdHocReviewCycleID">
    <vt:r8>-1945447173</vt:r8>
  </property>
  <property fmtid="{D5CDD505-2E9C-101B-9397-08002B2CF9AE}" pid="6" name="ContentTypeId">
    <vt:lpwstr>0x010100EBC03DA15D9F974CA5BA99D39F619E2100C18957C53D178F429DCB424A614B4834</vt:lpwstr>
  </property>
</Properties>
</file>