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24915" windowHeight="12075"/>
  </bookViews>
  <sheets>
    <sheet name="Asociaciones_2016" sheetId="1" r:id="rId1"/>
  </sheets>
  <definedNames>
    <definedName name="_xlnm.Print_Area" localSheetId="0">Asociaciones_2016!$A$1:$G$22</definedName>
  </definedNames>
  <calcPr calcId="125725"/>
</workbook>
</file>

<file path=xl/calcChain.xml><?xml version="1.0" encoding="utf-8"?>
<calcChain xmlns="http://schemas.openxmlformats.org/spreadsheetml/2006/main">
  <c r="F22" i="1"/>
  <c r="G22"/>
  <c r="E22"/>
</calcChain>
</file>

<file path=xl/sharedStrings.xml><?xml version="1.0" encoding="utf-8"?>
<sst xmlns="http://schemas.openxmlformats.org/spreadsheetml/2006/main" count="79" uniqueCount="79">
  <si>
    <t>Entidad</t>
  </si>
  <si>
    <t>NIF</t>
  </si>
  <si>
    <t>Finalidad</t>
  </si>
  <si>
    <t>Totales:</t>
  </si>
  <si>
    <t>Número Expediente</t>
  </si>
  <si>
    <t>ASOCIACION DE INDUSTRIALES DE LA PROVINCIA DE OVIEDO</t>
  </si>
  <si>
    <t>G33016056</t>
  </si>
  <si>
    <t>ASOCIACION EMPRESARIOS POLIGONO DE SILVOTA</t>
  </si>
  <si>
    <t>G33076878</t>
  </si>
  <si>
    <t>ASOCIACION DE EMPRESARIOS Y PROPIETARIOS DEL POLIGONO DE PERVERA (AEPER)</t>
  </si>
  <si>
    <t>G33959701</t>
  </si>
  <si>
    <t>ASOCIACION DE EMPRESARIOS Y PROPIETARIOS DEL POLIGONO INDUSTRIAL ESPIRITU SANTO</t>
  </si>
  <si>
    <t>G74037946</t>
  </si>
  <si>
    <t>ASOC PROPIETARIOS Y EMPRESARIOS POLIGONO FALMURIA (ASPEFA)</t>
  </si>
  <si>
    <t>G33889932</t>
  </si>
  <si>
    <t>ASOCIACION DE EMPRESARIOS DEL POLIGONO DE LA MORA GARAY</t>
  </si>
  <si>
    <t>G33684143</t>
  </si>
  <si>
    <t>ASOCIACION DE EMPRESARIOS DE LOS POLIGONOS TABAZA I Y II</t>
  </si>
  <si>
    <t>G33962895</t>
  </si>
  <si>
    <t>FEDERACION AREAS EMPRESARIALES DE ASTURIAS</t>
  </si>
  <si>
    <t>G33985417</t>
  </si>
  <si>
    <t>ASOCIACION DEL POLIGONO DE PUENTE NORA</t>
  </si>
  <si>
    <t>G74369711</t>
  </si>
  <si>
    <t>ASOCIACION DE EMPRESARIOS Y PROPIETARIOS DEL POLIGONO DE SIA COPPER</t>
  </si>
  <si>
    <t>G74117615</t>
  </si>
  <si>
    <t>Gasto Subvencionable (€)</t>
  </si>
  <si>
    <t>Subvención Concedida (€)</t>
  </si>
  <si>
    <t>Subvenciones dirigidas a asociaciones y entidades sin ánimo de lucro para la mejora de las áreas industriales consolidadas del Principado de Asturias</t>
  </si>
  <si>
    <t>IDE/2016/000024</t>
  </si>
  <si>
    <t>ASOCIACION POLIGONO INDUSTRIAL DE BANKUNION DOS DE TREMAÑES</t>
  </si>
  <si>
    <t>FABRICACIÓN COLOCACIÓN Y APLICACIÓN MULTIMEDIA PARA LA INSTALACIÓN DE DIRECTORIO DIGITAL.</t>
  </si>
  <si>
    <t>IDE/2016/000040</t>
  </si>
  <si>
    <t>ENTIDAD URBANISTICA COLABORADORA DE CONSERVACION PARQUE TECNOLOGICO DE ASTURIAS</t>
  </si>
  <si>
    <t>EFICIENCIA ENERGETICA DEL ALUMBRADO PÚBLICO POR SUSTITUCIÓN DE LUMINARIAS ACTUALES POR LUMINARIAS LED COMPLETAS (LÁMPARA E INSTALACIÓN INCLUIDAS)</t>
  </si>
  <si>
    <t>IDE/2016/000042</t>
  </si>
  <si>
    <t>ASOCIACION DE EMPRESARIOS Y PROPIETARIOS DEL POLIGONO DE LA VEGA</t>
  </si>
  <si>
    <t>PLAN DE INVERSIONES 2016 LA VEGA</t>
  </si>
  <si>
    <t>IDE/2016/000044</t>
  </si>
  <si>
    <t>INSTALACIÓN PANELES DIRECTORIOS EN EL POLÍGONO</t>
  </si>
  <si>
    <t>IDE/2016/000046</t>
  </si>
  <si>
    <t>ACCIONES PARA EL ANÁLISIS DEL ESTADO DE RECEPCIÓN URBANÍSTICA EN 2 POLÍGONOS</t>
  </si>
  <si>
    <t>IDE/2016/000048</t>
  </si>
  <si>
    <t>INSTALACIÓN DE SISTEMA DE SEGURIDAD EN VALLA PERIMETRAL, AMPLIACIÓN DE RED DE HIDRANTE Y RENOVACIÓN COMPLETA PÁGINA WEB DE ASIPO.</t>
  </si>
  <si>
    <t>IDE/2016/000050</t>
  </si>
  <si>
    <t>IMPLANTACIÓN SISTEMA ALUMBRADO LED EN EL POLÍGONO DE SILVOTA. FASE 1</t>
  </si>
  <si>
    <t>IDE/2016/000051</t>
  </si>
  <si>
    <t>AMPLIACIÓN DEL ALUMBRADO LED Y SEÑALIZACIÓN DEL POLÍGONO EN ENTRADA Y ROTONDA ASII</t>
  </si>
  <si>
    <t>IDE/2016/000052</t>
  </si>
  <si>
    <t>INSTALACIÓN DE VIDEOVIGILANCIA Y MINIPUNTO LIMPIO EN TABAZA II</t>
  </si>
  <si>
    <t>IDE/2016/000053</t>
  </si>
  <si>
    <t>DIRECTORIO DE EMPRESAS Y PLAN MEDIOAMBIENTAL</t>
  </si>
  <si>
    <t>IDE/2016/000054</t>
  </si>
  <si>
    <t>INSTALACIÓN DE VIDEOVIGILANCIA Y MINIPUNTO LIMPIO</t>
  </si>
  <si>
    <t>IDE/2016/000055</t>
  </si>
  <si>
    <t>ENTIDAD DE CONSERVACION DEL PARQUE EMPRESARIAL DEL PRINCIPADO DE ASTURIAS (EUCPEPA)</t>
  </si>
  <si>
    <t>PLAN MEDIOAMBIENTAL</t>
  </si>
  <si>
    <t>IDE/2016/000056</t>
  </si>
  <si>
    <t>ASOC DE EMPRESARIOS Y PROPIETARIOS DEL POLIGONO INDUSTRIAL RIAÑO II Y III</t>
  </si>
  <si>
    <t>ENTIDAD GESTIÓN DE LOS POLÍGONOS DE RIAÑO II Y III</t>
  </si>
  <si>
    <t>IDE/2016/000057</t>
  </si>
  <si>
    <t>FEDERACION POLIGONOS INDUSTRIALES DE ASTURIAS</t>
  </si>
  <si>
    <t>CREACIÓN Y PUESTA EN MARCHA DE CONSEJOS MUNICIPALES DE ÁREAS INDUSTRIALES EN OVIEDO Y AVILÉS Y CREACIÓN DE ASOCIACIÓN EN EL POLÍGONO DE LOS LLERONES</t>
  </si>
  <si>
    <t>IDE/2016/000058</t>
  </si>
  <si>
    <t>CONTROL DE ACCESOS MEDIANTE VIDEOCÁMARAS</t>
  </si>
  <si>
    <t>IDE/2016/000059</t>
  </si>
  <si>
    <t>INSTALACIÓN VIDEOVIGILANCIA 2ª FASE</t>
  </si>
  <si>
    <t>IDE/2016/000060</t>
  </si>
  <si>
    <t>ENTIDAD DE CONSERVACION DEL PARQUE EMPRESARIAL ARGAME</t>
  </si>
  <si>
    <t>PLAN MEDIOAMBIENTAL Y COLOCACION DE PAPELERAS</t>
  </si>
  <si>
    <t>G33897695</t>
  </si>
  <si>
    <t>V74075375</t>
  </si>
  <si>
    <t>G52501053</t>
  </si>
  <si>
    <t>V74055161</t>
  </si>
  <si>
    <t>G74068107</t>
  </si>
  <si>
    <t>V33501081</t>
  </si>
  <si>
    <t>V74223801</t>
  </si>
  <si>
    <t>Solicitudes aprobadas Convocatoria 2016</t>
  </si>
  <si>
    <t>Gasto Presentado (€)</t>
  </si>
  <si>
    <t>Total solicitudes aprobadas: 17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</si>
</sst>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sz val="7.5"/>
      <color theme="1"/>
      <name val="Verdana"/>
      <family val="2"/>
    </font>
    <font>
      <sz val="9"/>
      <color theme="1"/>
      <name val="Verdana"/>
      <family val="2"/>
    </font>
    <font>
      <b/>
      <sz val="9"/>
      <color theme="3"/>
      <name val="Verdana"/>
      <family val="2"/>
    </font>
    <font>
      <b/>
      <sz val="7.5"/>
      <color theme="3"/>
      <name val="Verdana"/>
      <family val="2"/>
    </font>
    <font>
      <b/>
      <sz val="9"/>
      <color theme="1"/>
      <name val="Verdana"/>
      <family val="2"/>
    </font>
    <font>
      <b/>
      <sz val="9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showGridLines="0" showRowColHeaders="0" tabSelected="1" workbookViewId="0">
      <selection activeCell="A3" sqref="A3"/>
    </sheetView>
  </sheetViews>
  <sheetFormatPr baseColWidth="10" defaultRowHeight="15"/>
  <cols>
    <col min="1" max="1" width="17.140625" style="2" bestFit="1" customWidth="1"/>
    <col min="2" max="2" width="63" style="2" customWidth="1"/>
    <col min="3" max="3" width="11.42578125" style="2" bestFit="1" customWidth="1"/>
    <col min="4" max="4" width="68.28515625" style="2" customWidth="1"/>
    <col min="5" max="5" width="15.85546875" style="3" bestFit="1" customWidth="1"/>
    <col min="6" max="6" width="20.140625" style="3" bestFit="1" customWidth="1"/>
    <col min="7" max="7" width="14.85546875" style="3" bestFit="1" customWidth="1"/>
    <col min="8" max="8" width="7" style="1" bestFit="1" customWidth="1"/>
    <col min="9" max="9" width="8.7109375" style="1" bestFit="1" customWidth="1"/>
    <col min="10" max="10" width="8.85546875" style="1" bestFit="1" customWidth="1"/>
  </cols>
  <sheetData>
    <row r="1" spans="1:10" s="6" customFormat="1">
      <c r="A1" s="19" t="s">
        <v>27</v>
      </c>
      <c r="B1" s="19"/>
      <c r="C1" s="19"/>
      <c r="D1" s="19"/>
      <c r="E1" s="19"/>
      <c r="F1" s="19"/>
      <c r="G1" s="4"/>
      <c r="H1" s="5"/>
      <c r="I1" s="5"/>
      <c r="J1" s="5"/>
    </row>
    <row r="2" spans="1:10" s="6" customFormat="1">
      <c r="A2" s="18" t="s">
        <v>76</v>
      </c>
      <c r="B2" s="18"/>
      <c r="C2" s="7"/>
      <c r="D2" s="7"/>
      <c r="E2" s="8"/>
      <c r="F2" s="8"/>
      <c r="G2" s="8"/>
      <c r="H2" s="9"/>
      <c r="I2" s="9"/>
      <c r="J2" s="9"/>
    </row>
    <row r="3" spans="1:10" s="6" customFormat="1">
      <c r="A3" s="7"/>
      <c r="B3" s="7"/>
      <c r="C3" s="7"/>
      <c r="D3" s="7"/>
      <c r="E3" s="8"/>
      <c r="F3" s="8"/>
      <c r="G3" s="8"/>
      <c r="H3" s="9"/>
      <c r="I3" s="9"/>
      <c r="J3" s="9"/>
    </row>
    <row r="4" spans="1:10" s="6" customFormat="1" ht="22.5">
      <c r="A4" s="16" t="s">
        <v>4</v>
      </c>
      <c r="B4" s="16" t="s">
        <v>0</v>
      </c>
      <c r="C4" s="16" t="s">
        <v>1</v>
      </c>
      <c r="D4" s="16" t="s">
        <v>2</v>
      </c>
      <c r="E4" s="17" t="s">
        <v>77</v>
      </c>
      <c r="F4" s="17" t="s">
        <v>25</v>
      </c>
      <c r="G4" s="17" t="s">
        <v>26</v>
      </c>
      <c r="H4" s="9"/>
      <c r="I4" s="9"/>
      <c r="J4" s="9"/>
    </row>
    <row r="5" spans="1:10" s="6" customFormat="1" ht="22.5">
      <c r="A5" s="13" t="s">
        <v>28</v>
      </c>
      <c r="B5" s="14" t="s">
        <v>29</v>
      </c>
      <c r="C5" s="14" t="s">
        <v>69</v>
      </c>
      <c r="D5" s="14" t="s">
        <v>30</v>
      </c>
      <c r="E5" s="15">
        <v>30346.61</v>
      </c>
      <c r="F5" s="15">
        <v>13975</v>
      </c>
      <c r="G5" s="15">
        <v>12577.5</v>
      </c>
      <c r="H5" s="9"/>
      <c r="I5" s="9"/>
      <c r="J5" s="9"/>
    </row>
    <row r="6" spans="1:10" s="6" customFormat="1" ht="33.75">
      <c r="A6" s="13" t="s">
        <v>31</v>
      </c>
      <c r="B6" s="14" t="s">
        <v>32</v>
      </c>
      <c r="C6" s="14" t="s">
        <v>70</v>
      </c>
      <c r="D6" s="14" t="s">
        <v>33</v>
      </c>
      <c r="E6" s="15">
        <v>63168</v>
      </c>
      <c r="F6" s="15">
        <v>57142.86</v>
      </c>
      <c r="G6" s="15">
        <v>40000</v>
      </c>
      <c r="H6" s="9"/>
      <c r="I6" s="9"/>
      <c r="J6" s="9"/>
    </row>
    <row r="7" spans="1:10" s="6" customFormat="1" ht="22.5">
      <c r="A7" s="13" t="s">
        <v>34</v>
      </c>
      <c r="B7" s="14" t="s">
        <v>35</v>
      </c>
      <c r="C7" s="14" t="s">
        <v>71</v>
      </c>
      <c r="D7" s="14" t="s">
        <v>36</v>
      </c>
      <c r="E7" s="15">
        <v>10893.91</v>
      </c>
      <c r="F7" s="15">
        <v>7979.91</v>
      </c>
      <c r="G7" s="15">
        <v>7181.92</v>
      </c>
      <c r="H7" s="9"/>
      <c r="I7" s="9"/>
      <c r="J7" s="9"/>
    </row>
    <row r="8" spans="1:10" s="6" customFormat="1" ht="22.5">
      <c r="A8" s="13" t="s">
        <v>37</v>
      </c>
      <c r="B8" s="14" t="s">
        <v>23</v>
      </c>
      <c r="C8" s="14" t="s">
        <v>24</v>
      </c>
      <c r="D8" s="14" t="s">
        <v>38</v>
      </c>
      <c r="E8" s="15">
        <v>11960</v>
      </c>
      <c r="F8" s="15">
        <v>11610</v>
      </c>
      <c r="G8" s="15">
        <v>10449</v>
      </c>
      <c r="H8" s="9"/>
      <c r="I8" s="9"/>
      <c r="J8" s="9"/>
    </row>
    <row r="9" spans="1:10" s="6" customFormat="1" ht="22.5">
      <c r="A9" s="13" t="s">
        <v>39</v>
      </c>
      <c r="B9" s="14" t="s">
        <v>19</v>
      </c>
      <c r="C9" s="14" t="s">
        <v>20</v>
      </c>
      <c r="D9" s="14" t="s">
        <v>40</v>
      </c>
      <c r="E9" s="15">
        <v>29900</v>
      </c>
      <c r="F9" s="15">
        <v>8000</v>
      </c>
      <c r="G9" s="15">
        <v>8000</v>
      </c>
      <c r="H9" s="9"/>
      <c r="I9" s="9"/>
      <c r="J9" s="9"/>
    </row>
    <row r="10" spans="1:10" s="6" customFormat="1" ht="33.75">
      <c r="A10" s="13" t="s">
        <v>41</v>
      </c>
      <c r="B10" s="14" t="s">
        <v>5</v>
      </c>
      <c r="C10" s="14" t="s">
        <v>6</v>
      </c>
      <c r="D10" s="14" t="s">
        <v>42</v>
      </c>
      <c r="E10" s="15">
        <v>33157.699999999997</v>
      </c>
      <c r="F10" s="15">
        <v>32227.7</v>
      </c>
      <c r="G10" s="15">
        <v>16113.85</v>
      </c>
      <c r="H10" s="9"/>
      <c r="I10" s="9"/>
      <c r="J10" s="9"/>
    </row>
    <row r="11" spans="1:10" s="6" customFormat="1" ht="22.5">
      <c r="A11" s="13" t="s">
        <v>43</v>
      </c>
      <c r="B11" s="14" t="s">
        <v>7</v>
      </c>
      <c r="C11" s="14" t="s">
        <v>8</v>
      </c>
      <c r="D11" s="14" t="s">
        <v>44</v>
      </c>
      <c r="E11" s="15">
        <v>17966</v>
      </c>
      <c r="F11" s="15">
        <v>17966</v>
      </c>
      <c r="G11" s="15">
        <v>8983</v>
      </c>
      <c r="H11" s="9"/>
      <c r="I11" s="9"/>
      <c r="J11" s="9"/>
    </row>
    <row r="12" spans="1:10" s="6" customFormat="1" ht="22.5">
      <c r="A12" s="13" t="s">
        <v>45</v>
      </c>
      <c r="B12" s="14" t="s">
        <v>21</v>
      </c>
      <c r="C12" s="14" t="s">
        <v>22</v>
      </c>
      <c r="D12" s="14" t="s">
        <v>46</v>
      </c>
      <c r="E12" s="15">
        <v>4757.41</v>
      </c>
      <c r="F12" s="15">
        <v>3000</v>
      </c>
      <c r="G12" s="15">
        <v>2700</v>
      </c>
      <c r="H12" s="9"/>
      <c r="I12" s="9"/>
      <c r="J12" s="9"/>
    </row>
    <row r="13" spans="1:10" s="6" customFormat="1">
      <c r="A13" s="13" t="s">
        <v>47</v>
      </c>
      <c r="B13" s="14" t="s">
        <v>17</v>
      </c>
      <c r="C13" s="14" t="s">
        <v>18</v>
      </c>
      <c r="D13" s="14" t="s">
        <v>48</v>
      </c>
      <c r="E13" s="15">
        <v>12094</v>
      </c>
      <c r="F13" s="15">
        <v>11899</v>
      </c>
      <c r="G13" s="15">
        <v>10709.1</v>
      </c>
      <c r="H13" s="9"/>
      <c r="I13" s="9"/>
      <c r="J13" s="9"/>
    </row>
    <row r="14" spans="1:10" s="6" customFormat="1" ht="22.5">
      <c r="A14" s="13" t="s">
        <v>49</v>
      </c>
      <c r="B14" s="14" t="s">
        <v>11</v>
      </c>
      <c r="C14" s="14" t="s">
        <v>12</v>
      </c>
      <c r="D14" s="14" t="s">
        <v>50</v>
      </c>
      <c r="E14" s="15">
        <v>12810</v>
      </c>
      <c r="F14" s="15">
        <v>6900</v>
      </c>
      <c r="G14" s="15">
        <v>6210</v>
      </c>
      <c r="H14" s="9"/>
      <c r="I14" s="9"/>
      <c r="J14" s="9"/>
    </row>
    <row r="15" spans="1:10" s="6" customFormat="1" ht="22.5">
      <c r="A15" s="13" t="s">
        <v>51</v>
      </c>
      <c r="B15" s="14" t="s">
        <v>9</v>
      </c>
      <c r="C15" s="14" t="s">
        <v>10</v>
      </c>
      <c r="D15" s="14" t="s">
        <v>52</v>
      </c>
      <c r="E15" s="15">
        <v>12507</v>
      </c>
      <c r="F15" s="15">
        <v>4353</v>
      </c>
      <c r="G15" s="15">
        <v>3917.7</v>
      </c>
      <c r="H15" s="9"/>
      <c r="I15" s="9"/>
      <c r="J15" s="9"/>
    </row>
    <row r="16" spans="1:10" s="6" customFormat="1" ht="22.5">
      <c r="A16" s="13" t="s">
        <v>53</v>
      </c>
      <c r="B16" s="14" t="s">
        <v>54</v>
      </c>
      <c r="C16" s="14" t="s">
        <v>72</v>
      </c>
      <c r="D16" s="14" t="s">
        <v>55</v>
      </c>
      <c r="E16" s="15">
        <v>8300</v>
      </c>
      <c r="F16" s="15">
        <v>8300</v>
      </c>
      <c r="G16" s="15">
        <v>6640</v>
      </c>
      <c r="H16" s="9"/>
      <c r="I16" s="9"/>
      <c r="J16" s="9"/>
    </row>
    <row r="17" spans="1:10" s="6" customFormat="1" ht="22.5">
      <c r="A17" s="13" t="s">
        <v>56</v>
      </c>
      <c r="B17" s="14" t="s">
        <v>57</v>
      </c>
      <c r="C17" s="14" t="s">
        <v>73</v>
      </c>
      <c r="D17" s="14" t="s">
        <v>58</v>
      </c>
      <c r="E17" s="15">
        <v>4900</v>
      </c>
      <c r="F17" s="15">
        <v>4900</v>
      </c>
      <c r="G17" s="15">
        <v>4410</v>
      </c>
      <c r="H17" s="9"/>
      <c r="I17" s="9"/>
      <c r="J17" s="9"/>
    </row>
    <row r="18" spans="1:10" s="6" customFormat="1" ht="33.75">
      <c r="A18" s="13" t="s">
        <v>59</v>
      </c>
      <c r="B18" s="14" t="s">
        <v>60</v>
      </c>
      <c r="C18" s="14" t="s">
        <v>74</v>
      </c>
      <c r="D18" s="14" t="s">
        <v>61</v>
      </c>
      <c r="E18" s="15">
        <v>7755.2</v>
      </c>
      <c r="F18" s="15">
        <v>7755.2</v>
      </c>
      <c r="G18" s="15">
        <v>7755.2</v>
      </c>
      <c r="H18" s="9"/>
      <c r="I18" s="9"/>
      <c r="J18" s="9"/>
    </row>
    <row r="19" spans="1:10" s="6" customFormat="1">
      <c r="A19" s="13" t="s">
        <v>62</v>
      </c>
      <c r="B19" s="14" t="s">
        <v>15</v>
      </c>
      <c r="C19" s="14" t="s">
        <v>16</v>
      </c>
      <c r="D19" s="14" t="s">
        <v>63</v>
      </c>
      <c r="E19" s="15">
        <v>16156.33</v>
      </c>
      <c r="F19" s="15">
        <v>16156.33</v>
      </c>
      <c r="G19" s="15">
        <v>14540.7</v>
      </c>
      <c r="H19" s="9"/>
      <c r="I19" s="9"/>
      <c r="J19" s="9"/>
    </row>
    <row r="20" spans="1:10" s="6" customFormat="1" ht="22.5">
      <c r="A20" s="13" t="s">
        <v>64</v>
      </c>
      <c r="B20" s="14" t="s">
        <v>13</v>
      </c>
      <c r="C20" s="14" t="s">
        <v>14</v>
      </c>
      <c r="D20" s="14" t="s">
        <v>65</v>
      </c>
      <c r="E20" s="15">
        <v>10566.83</v>
      </c>
      <c r="F20" s="15">
        <v>10566.83</v>
      </c>
      <c r="G20" s="15">
        <v>9510.15</v>
      </c>
      <c r="H20" s="9"/>
      <c r="I20" s="9"/>
      <c r="J20" s="9"/>
    </row>
    <row r="21" spans="1:10" s="6" customFormat="1">
      <c r="A21" s="13" t="s">
        <v>66</v>
      </c>
      <c r="B21" s="14" t="s">
        <v>67</v>
      </c>
      <c r="C21" s="14" t="s">
        <v>75</v>
      </c>
      <c r="D21" s="14" t="s">
        <v>68</v>
      </c>
      <c r="E21" s="15">
        <v>20320</v>
      </c>
      <c r="F21" s="15">
        <v>12150</v>
      </c>
      <c r="G21" s="15">
        <v>10935</v>
      </c>
      <c r="H21" s="9"/>
      <c r="I21" s="9"/>
      <c r="J21" s="9"/>
    </row>
    <row r="22" spans="1:10" s="6" customFormat="1">
      <c r="A22" s="7"/>
      <c r="B22" s="10" t="s">
        <v>78</v>
      </c>
      <c r="C22" s="7"/>
      <c r="D22" s="11" t="s">
        <v>3</v>
      </c>
      <c r="E22" s="12">
        <f>SUM(E5:E21)</f>
        <v>307558.99000000005</v>
      </c>
      <c r="F22" s="12">
        <f>SUM(F5:F21)</f>
        <v>234881.83</v>
      </c>
      <c r="G22" s="12">
        <f>SUM(G5:G21)</f>
        <v>180633.12000000002</v>
      </c>
      <c r="H22" s="9"/>
      <c r="I22" s="9"/>
      <c r="J22" s="9"/>
    </row>
  </sheetData>
  <mergeCells count="2">
    <mergeCell ref="A2:B2"/>
    <mergeCell ref="A1:F1"/>
  </mergeCells>
  <pageMargins left="0.51181102362204722" right="0.35433070866141736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Asociaciones_2016</vt:lpstr>
      <vt:lpstr>Asociaciones_2016!Área_de_impresión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2017-08-29T14:17:36Z</dcterms:created>
  <dcterms:modified xsi:type="dcterms:W3CDTF">2019-06-04T12:11:05Z</dcterms:modified>
</cp:coreProperties>
</file>