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20" windowWidth="24915" windowHeight="12075"/>
  </bookViews>
  <sheets>
    <sheet name="Semilleros_2018" sheetId="1" r:id="rId1"/>
  </sheets>
  <definedNames>
    <definedName name="_xlnm.Print_Area" localSheetId="0">Semilleros_2018!$A$1:$I$3</definedName>
  </definedNames>
  <calcPr calcId="125725"/>
</workbook>
</file>

<file path=xl/calcChain.xml><?xml version="1.0" encoding="utf-8"?>
<calcChain xmlns="http://schemas.openxmlformats.org/spreadsheetml/2006/main">
  <c r="F15" i="1"/>
  <c r="G15"/>
  <c r="E15"/>
</calcChain>
</file>

<file path=xl/sharedStrings.xml><?xml version="1.0" encoding="utf-8"?>
<sst xmlns="http://schemas.openxmlformats.org/spreadsheetml/2006/main" count="63" uniqueCount="52">
  <si>
    <t>Entidad</t>
  </si>
  <si>
    <t>NIF</t>
  </si>
  <si>
    <t>Finalidad</t>
  </si>
  <si>
    <t>Totales:</t>
  </si>
  <si>
    <t>Subvenciones dirigidas a centros de empresas públicos para sus servicios de semilleros de empresas</t>
  </si>
  <si>
    <t>Número Expediente</t>
  </si>
  <si>
    <t>Gasto Presentado (€)</t>
  </si>
  <si>
    <t>%</t>
  </si>
  <si>
    <t>AYUNTAMIENTO DE TINEO</t>
  </si>
  <si>
    <t>P3307300H</t>
  </si>
  <si>
    <t>AYUNTAMIENTO DE CANGAS DEL NARCEA</t>
  </si>
  <si>
    <t>P3301100H</t>
  </si>
  <si>
    <t>SEMILLERO DE EMPRESAS</t>
  </si>
  <si>
    <t>SOCIEDAD DE DESARROLLO LA CURTIDORA SA</t>
  </si>
  <si>
    <t>A33462201</t>
  </si>
  <si>
    <t>A33772658</t>
  </si>
  <si>
    <t>A33202474</t>
  </si>
  <si>
    <t>Q3373001A</t>
  </si>
  <si>
    <t>A33102591</t>
  </si>
  <si>
    <t>AYUNTAMIENTO DE EL FRANCO</t>
  </si>
  <si>
    <t>P3302300C</t>
  </si>
  <si>
    <t>Fecha Fin Inversiones</t>
  </si>
  <si>
    <t>TALLER SEMILLERO DE EMPRESAS - CENTRO DE EMPRESAS DE NOVALES (EL FRANCO)</t>
  </si>
  <si>
    <t>Total solicitudes aprobadas: 10</t>
  </si>
  <si>
    <t>Gasto Subvencionable (€)</t>
  </si>
  <si>
    <t>Subvención Concedida (€)</t>
  </si>
  <si>
    <t>IDE/2018/000028</t>
  </si>
  <si>
    <t>SEMILLERO DE EMPRESAS CENTRO DE EMPRESAS LA CURTIDORA 2018</t>
  </si>
  <si>
    <t>IDE/2018/000029</t>
  </si>
  <si>
    <t>CAMARA OFICIAL DE COMERCIO INDUSTRIA Y NAVEGACIÓN DE OVIEDO</t>
  </si>
  <si>
    <t>Semillero de Empresa 2018, Vivero de Empresas José Antonio Coto</t>
  </si>
  <si>
    <t>IDE/2018/000032</t>
  </si>
  <si>
    <t>IDE/2018/000033</t>
  </si>
  <si>
    <t>CENTRO MUNICIPAL DE EMPRESAS DE GIJÓN, SA</t>
  </si>
  <si>
    <t>Semilleros de empresas públicos 2018</t>
  </si>
  <si>
    <t>IDE/2018/000034</t>
  </si>
  <si>
    <t>Semillero de empresas del  Centro de Promocion Empresarial de Tineo.</t>
  </si>
  <si>
    <t>IDE/2018/000035</t>
  </si>
  <si>
    <t>SOCIEDAD PARA EL DESARROLLO DE LAS COMARCAS MINERAS SA (SODECO)</t>
  </si>
  <si>
    <t>Servicio de semillero de empresas del Centro de Empresas del Nalón (CEN) para el ejercicio 2018</t>
  </si>
  <si>
    <t>IDE/2018/000036</t>
  </si>
  <si>
    <t>Servicio de semillero de empresas del Centro de Empresas del Caudal (CEC) para el ejercicio 2018</t>
  </si>
  <si>
    <t>IDE/2018/000043</t>
  </si>
  <si>
    <t>CIUDAD INDUSTRIAL DEL VALLE DEL NALÓN, S.A.U.</t>
  </si>
  <si>
    <t>Semillero de proyectos de Valnalón, ejercicio 2018.</t>
  </si>
  <si>
    <t>IDE/2018/000066</t>
  </si>
  <si>
    <t>CAMARA OFICIAL DE COMERCIO, INDUSTRIA, SERVICIOS Y NAVEGACIÓN DE AVILÉS.</t>
  </si>
  <si>
    <t>Q3373002I</t>
  </si>
  <si>
    <t>CENTRO DE APOYO A PYMES, CAPY. Asesoramiento y asistencia como semillero de empresas público del Principado de Asturias.</t>
  </si>
  <si>
    <t>IDE/2018/000075</t>
  </si>
  <si>
    <t>31/12/2018</t>
  </si>
  <si>
    <t>Solicitudes aprobadas Convocatoria 2018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</si>
</sst>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9"/>
      <color theme="3"/>
      <name val="Verdana"/>
      <family val="2"/>
    </font>
    <font>
      <sz val="9"/>
      <color theme="1"/>
      <name val="Verdana"/>
      <family val="2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sz val="9"/>
      <color indexed="8"/>
      <name val="Verdana"/>
      <family val="2"/>
    </font>
    <font>
      <b/>
      <sz val="9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0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showGridLines="0" showRowColHeaders="0" tabSelected="1" workbookViewId="0">
      <selection activeCell="A3" sqref="A3"/>
    </sheetView>
  </sheetViews>
  <sheetFormatPr baseColWidth="10" defaultRowHeight="15"/>
  <cols>
    <col min="1" max="1" width="17.7109375" style="1" customWidth="1"/>
    <col min="2" max="2" width="38.5703125" style="1" customWidth="1"/>
    <col min="3" max="3" width="12.5703125" style="1" customWidth="1"/>
    <col min="4" max="4" width="44.7109375" style="1" bestFit="1" customWidth="1"/>
    <col min="5" max="5" width="15.85546875" style="3" bestFit="1" customWidth="1"/>
    <col min="6" max="6" width="20.140625" style="3" bestFit="1" customWidth="1"/>
    <col min="7" max="7" width="14.85546875" style="3" bestFit="1" customWidth="1"/>
    <col min="8" max="8" width="6.140625" style="4" bestFit="1" customWidth="1"/>
    <col min="9" max="9" width="12.42578125" style="4" bestFit="1" customWidth="1"/>
  </cols>
  <sheetData>
    <row r="1" spans="1:9">
      <c r="A1" s="9" t="s">
        <v>4</v>
      </c>
      <c r="B1" s="10"/>
      <c r="C1" s="10"/>
      <c r="D1" s="10"/>
      <c r="E1" s="11"/>
      <c r="F1" s="11"/>
      <c r="G1" s="11"/>
      <c r="H1" s="11"/>
      <c r="I1" s="11"/>
    </row>
    <row r="2" spans="1:9">
      <c r="A2" s="9" t="s">
        <v>51</v>
      </c>
      <c r="B2" s="10"/>
      <c r="C2" s="10"/>
      <c r="D2" s="10"/>
      <c r="E2" s="11"/>
      <c r="F2" s="11"/>
      <c r="G2" s="11"/>
      <c r="H2" s="11"/>
      <c r="I2" s="11"/>
    </row>
    <row r="3" spans="1:9">
      <c r="A3" s="10"/>
      <c r="B3" s="10"/>
      <c r="C3" s="10"/>
      <c r="D3" s="10"/>
      <c r="E3" s="11"/>
      <c r="F3" s="11"/>
      <c r="G3" s="11"/>
      <c r="H3" s="12"/>
      <c r="I3" s="12"/>
    </row>
    <row r="4" spans="1:9" ht="22.5">
      <c r="A4" s="6" t="s">
        <v>5</v>
      </c>
      <c r="B4" s="6" t="s">
        <v>0</v>
      </c>
      <c r="C4" s="6" t="s">
        <v>1</v>
      </c>
      <c r="D4" s="6" t="s">
        <v>2</v>
      </c>
      <c r="E4" s="7" t="s">
        <v>6</v>
      </c>
      <c r="F4" s="7" t="s">
        <v>24</v>
      </c>
      <c r="G4" s="7" t="s">
        <v>25</v>
      </c>
      <c r="H4" s="8" t="s">
        <v>7</v>
      </c>
      <c r="I4" s="8" t="s">
        <v>21</v>
      </c>
    </row>
    <row r="5" spans="1:9" s="19" customFormat="1" ht="22.5">
      <c r="A5" s="13" t="s">
        <v>26</v>
      </c>
      <c r="B5" s="13" t="s">
        <v>13</v>
      </c>
      <c r="C5" s="13" t="s">
        <v>14</v>
      </c>
      <c r="D5" s="13" t="s">
        <v>27</v>
      </c>
      <c r="E5" s="14">
        <v>60120.34</v>
      </c>
      <c r="F5" s="14">
        <v>48096.27</v>
      </c>
      <c r="G5" s="14">
        <v>25000</v>
      </c>
      <c r="H5" s="15">
        <v>51.98</v>
      </c>
      <c r="I5" s="16" t="s">
        <v>50</v>
      </c>
    </row>
    <row r="6" spans="1:9" s="19" customFormat="1" ht="22.5">
      <c r="A6" s="13" t="s">
        <v>28</v>
      </c>
      <c r="B6" s="13" t="s">
        <v>29</v>
      </c>
      <c r="C6" s="13" t="s">
        <v>17</v>
      </c>
      <c r="D6" s="13" t="s">
        <v>30</v>
      </c>
      <c r="E6" s="14">
        <v>32888.46</v>
      </c>
      <c r="F6" s="14">
        <v>32888.480000000003</v>
      </c>
      <c r="G6" s="14">
        <v>25000</v>
      </c>
      <c r="H6" s="15">
        <v>76.010000000000005</v>
      </c>
      <c r="I6" s="16" t="s">
        <v>50</v>
      </c>
    </row>
    <row r="7" spans="1:9" s="19" customFormat="1">
      <c r="A7" s="13" t="s">
        <v>31</v>
      </c>
      <c r="B7" s="13" t="s">
        <v>10</v>
      </c>
      <c r="C7" s="13" t="s">
        <v>11</v>
      </c>
      <c r="D7" s="13" t="s">
        <v>12</v>
      </c>
      <c r="E7" s="14">
        <v>35906.160000000003</v>
      </c>
      <c r="F7" s="14">
        <v>35906.160000000003</v>
      </c>
      <c r="G7" s="14">
        <v>25000</v>
      </c>
      <c r="H7" s="15">
        <v>69.63</v>
      </c>
      <c r="I7" s="16" t="s">
        <v>50</v>
      </c>
    </row>
    <row r="8" spans="1:9" s="19" customFormat="1" ht="22.5">
      <c r="A8" s="13" t="s">
        <v>32</v>
      </c>
      <c r="B8" s="13" t="s">
        <v>33</v>
      </c>
      <c r="C8" s="13" t="s">
        <v>15</v>
      </c>
      <c r="D8" s="13" t="s">
        <v>34</v>
      </c>
      <c r="E8" s="14">
        <v>46407.72</v>
      </c>
      <c r="F8" s="14">
        <v>46407.72</v>
      </c>
      <c r="G8" s="14">
        <v>25000</v>
      </c>
      <c r="H8" s="15">
        <v>53.87</v>
      </c>
      <c r="I8" s="16" t="s">
        <v>50</v>
      </c>
    </row>
    <row r="9" spans="1:9" s="19" customFormat="1" ht="22.5">
      <c r="A9" s="13" t="s">
        <v>35</v>
      </c>
      <c r="B9" s="13" t="s">
        <v>8</v>
      </c>
      <c r="C9" s="13" t="s">
        <v>9</v>
      </c>
      <c r="D9" s="13" t="s">
        <v>36</v>
      </c>
      <c r="E9" s="14">
        <v>27200.65</v>
      </c>
      <c r="F9" s="14">
        <v>27200.65</v>
      </c>
      <c r="G9" s="14">
        <v>21760.52</v>
      </c>
      <c r="H9" s="15">
        <v>80.8</v>
      </c>
      <c r="I9" s="16" t="s">
        <v>50</v>
      </c>
    </row>
    <row r="10" spans="1:9" s="19" customFormat="1" ht="33.75">
      <c r="A10" s="13" t="s">
        <v>37</v>
      </c>
      <c r="B10" s="13" t="s">
        <v>38</v>
      </c>
      <c r="C10" s="13" t="s">
        <v>16</v>
      </c>
      <c r="D10" s="13" t="s">
        <v>39</v>
      </c>
      <c r="E10" s="14">
        <v>44055.31</v>
      </c>
      <c r="F10" s="14">
        <v>44050.5</v>
      </c>
      <c r="G10" s="14">
        <v>25000</v>
      </c>
      <c r="H10" s="15">
        <v>56.75</v>
      </c>
      <c r="I10" s="16" t="s">
        <v>50</v>
      </c>
    </row>
    <row r="11" spans="1:9" s="19" customFormat="1" ht="33.75">
      <c r="A11" s="13" t="s">
        <v>40</v>
      </c>
      <c r="B11" s="13" t="s">
        <v>38</v>
      </c>
      <c r="C11" s="13" t="s">
        <v>16</v>
      </c>
      <c r="D11" s="13" t="s">
        <v>41</v>
      </c>
      <c r="E11" s="14">
        <v>44055.31</v>
      </c>
      <c r="F11" s="14">
        <v>44050.5</v>
      </c>
      <c r="G11" s="14">
        <v>25000</v>
      </c>
      <c r="H11" s="15">
        <v>56.75</v>
      </c>
      <c r="I11" s="16" t="s">
        <v>50</v>
      </c>
    </row>
    <row r="12" spans="1:9" s="19" customFormat="1" ht="22.5">
      <c r="A12" s="13" t="s">
        <v>42</v>
      </c>
      <c r="B12" s="13" t="s">
        <v>43</v>
      </c>
      <c r="C12" s="13" t="s">
        <v>18</v>
      </c>
      <c r="D12" s="13" t="s">
        <v>44</v>
      </c>
      <c r="E12" s="14">
        <v>33160.559999999998</v>
      </c>
      <c r="F12" s="14">
        <v>33160.559999999998</v>
      </c>
      <c r="G12" s="14">
        <v>25000</v>
      </c>
      <c r="H12" s="15">
        <v>75.39</v>
      </c>
      <c r="I12" s="16" t="s">
        <v>50</v>
      </c>
    </row>
    <row r="13" spans="1:9" s="19" customFormat="1" ht="33.75">
      <c r="A13" s="13" t="s">
        <v>45</v>
      </c>
      <c r="B13" s="13" t="s">
        <v>46</v>
      </c>
      <c r="C13" s="13" t="s">
        <v>47</v>
      </c>
      <c r="D13" s="13" t="s">
        <v>48</v>
      </c>
      <c r="E13" s="14">
        <v>18417.689999999999</v>
      </c>
      <c r="F13" s="14">
        <v>18417.689999999999</v>
      </c>
      <c r="G13" s="14">
        <v>14734.15</v>
      </c>
      <c r="H13" s="15">
        <v>80</v>
      </c>
      <c r="I13" s="16" t="s">
        <v>50</v>
      </c>
    </row>
    <row r="14" spans="1:9" s="19" customFormat="1" ht="22.5">
      <c r="A14" s="13" t="s">
        <v>49</v>
      </c>
      <c r="B14" s="13" t="s">
        <v>19</v>
      </c>
      <c r="C14" s="13" t="s">
        <v>20</v>
      </c>
      <c r="D14" s="13" t="s">
        <v>22</v>
      </c>
      <c r="E14" s="14">
        <v>33828.019999999997</v>
      </c>
      <c r="F14" s="14">
        <v>33814.639999999999</v>
      </c>
      <c r="G14" s="14">
        <v>25000</v>
      </c>
      <c r="H14" s="15">
        <v>73.94</v>
      </c>
      <c r="I14" s="16" t="s">
        <v>50</v>
      </c>
    </row>
    <row r="15" spans="1:9">
      <c r="A15" s="10"/>
      <c r="B15" s="2" t="s">
        <v>23</v>
      </c>
      <c r="C15" s="17"/>
      <c r="D15" s="18" t="s">
        <v>3</v>
      </c>
      <c r="E15" s="5">
        <f>SUM(E5:E14)</f>
        <v>376040.22</v>
      </c>
      <c r="F15" s="5">
        <f t="shared" ref="F15:G15" si="0">SUM(F5:F14)</f>
        <v>363993.17000000004</v>
      </c>
      <c r="G15" s="5">
        <f t="shared" si="0"/>
        <v>236494.67</v>
      </c>
      <c r="H15" s="12"/>
      <c r="I15" s="12"/>
    </row>
    <row r="18" ht="33" customHeight="1"/>
    <row r="19" ht="33" customHeight="1"/>
    <row r="20" ht="32.25" customHeight="1"/>
    <row r="21" ht="33" customHeight="1"/>
    <row r="22" ht="32.25" customHeight="1"/>
    <row r="25" ht="21.75" customHeight="1"/>
    <row r="26" ht="23.25" customHeight="1"/>
    <row r="28" ht="31.5" customHeight="1"/>
    <row r="30" ht="21.75" customHeight="1"/>
  </sheetData>
  <pageMargins left="0.51181102362204722" right="0.35433070866141736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Semilleros_2018</vt:lpstr>
      <vt:lpstr>Semilleros_2018!Área_de_impresión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2017-08-29T13:39:40Z</dcterms:created>
  <dcterms:modified xsi:type="dcterms:W3CDTF">2019-06-04T07:40:58Z</dcterms:modified>
</cp:coreProperties>
</file>