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T:\12.TRANSPARENCIA_PROTECCION_DATOS\AYUDAS_CONCEDIDAS\PROMOCION_INTERNACIONAL\"/>
    </mc:Choice>
  </mc:AlternateContent>
  <xr:revisionPtr revIDLastSave="0" documentId="13_ncr:1_{1367BCF7-866A-4BC9-819B-F755B7BF93B9}" xr6:coauthVersionLast="46" xr6:coauthVersionMax="46" xr10:uidLastSave="{00000000-0000-0000-0000-000000000000}"/>
  <bookViews>
    <workbookView xWindow="-120" yWindow="-120" windowWidth="25440" windowHeight="15390" tabRatio="500" xr2:uid="{00000000-000D-0000-FFFF-FFFF00000000}"/>
  </bookViews>
  <sheets>
    <sheet name="PromocionInternacional_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9" i="1" l="1"/>
  <c r="G99" i="1"/>
  <c r="H99" i="1"/>
</calcChain>
</file>

<file path=xl/sharedStrings.xml><?xml version="1.0" encoding="utf-8"?>
<sst xmlns="http://schemas.openxmlformats.org/spreadsheetml/2006/main" count="863" uniqueCount="422">
  <si>
    <t>NIF</t>
  </si>
  <si>
    <t>B33016387</t>
  </si>
  <si>
    <t>FELEMAMG SL</t>
  </si>
  <si>
    <t>NO</t>
  </si>
  <si>
    <t>B33778499</t>
  </si>
  <si>
    <t>B52521010</t>
  </si>
  <si>
    <t>B74192220</t>
  </si>
  <si>
    <t>B33979378</t>
  </si>
  <si>
    <t>GOBERTIA GLOBAL SL</t>
  </si>
  <si>
    <t>SI</t>
  </si>
  <si>
    <t>B74229857</t>
  </si>
  <si>
    <t>FIND IT IMPORT AND EXPORT SLL</t>
  </si>
  <si>
    <t>B74358458</t>
  </si>
  <si>
    <t>B52505450</t>
  </si>
  <si>
    <t>LEASEIR MEDICAL LIGHT SL</t>
  </si>
  <si>
    <t>B33920562</t>
  </si>
  <si>
    <t>B74162900</t>
  </si>
  <si>
    <t>PRAXIA ENERGY SL</t>
  </si>
  <si>
    <t>A33637463</t>
  </si>
  <si>
    <t>A33019951</t>
  </si>
  <si>
    <t>MANUEL BUSTO AMANDI SA</t>
  </si>
  <si>
    <t>B33561903</t>
  </si>
  <si>
    <t>INGENIUM INGENIERIA Y DOMOTICA SL</t>
  </si>
  <si>
    <t>B33848789</t>
  </si>
  <si>
    <t>ESPIRAL MICROSISTEMAS SL</t>
  </si>
  <si>
    <t>A33344078</t>
  </si>
  <si>
    <t>ASTURFEITO SA</t>
  </si>
  <si>
    <t>A82068446</t>
  </si>
  <si>
    <t>IMPULSO INDUSTRIAL ALTERNATIVO SA</t>
  </si>
  <si>
    <t>B33614033</t>
  </si>
  <si>
    <t>FABRICA DE PERSIANAS METALICAS CIERRES DEL HOGAR SL</t>
  </si>
  <si>
    <t>A33611195</t>
  </si>
  <si>
    <t>ADARO TECNOLOGIA, SA</t>
  </si>
  <si>
    <t>B33800426</t>
  </si>
  <si>
    <t>VIAJES MALABI SL</t>
  </si>
  <si>
    <t>B33872094</t>
  </si>
  <si>
    <t>DICAMPUS SL</t>
  </si>
  <si>
    <t>B52523958</t>
  </si>
  <si>
    <t>COMERCIALIZADORA EUROPEA DE MODA SLU</t>
  </si>
  <si>
    <t>B33945908</t>
  </si>
  <si>
    <t>OXIPLANT CENTRO DE TRANSFORMACION DEL ACERO SL</t>
  </si>
  <si>
    <t>B74085275</t>
  </si>
  <si>
    <t>BIPLAT MODA SL</t>
  </si>
  <si>
    <t>B74346263</t>
  </si>
  <si>
    <t>B33667551</t>
  </si>
  <si>
    <t>HISPANO INDUSTRIAS SVELT SL</t>
  </si>
  <si>
    <t>B52505286</t>
  </si>
  <si>
    <t>MAGENTA CONSULTORIA PROJECTS SLU</t>
  </si>
  <si>
    <t>B33889700</t>
  </si>
  <si>
    <t>ENCAJA EMBALAJES DE MADERA SL</t>
  </si>
  <si>
    <t>A33051830</t>
  </si>
  <si>
    <t>JOLUVI SA</t>
  </si>
  <si>
    <t>B33922907</t>
  </si>
  <si>
    <t>GEMA LLAMAZARES GALERIA DE ARTE SLL</t>
  </si>
  <si>
    <t>B33614785</t>
  </si>
  <si>
    <t>FONDON REDES Y FLUIDOS SL</t>
  </si>
  <si>
    <t>B74125998</t>
  </si>
  <si>
    <t>MADERA LOPEZ ERNESTO 000673138S, SL</t>
  </si>
  <si>
    <t>A33019423</t>
  </si>
  <si>
    <t>B74205261</t>
  </si>
  <si>
    <t>B74389388</t>
  </si>
  <si>
    <t>BIOQUOCHEM SL</t>
  </si>
  <si>
    <t>B74285537</t>
  </si>
  <si>
    <t>ALUSIN SOLAR SL</t>
  </si>
  <si>
    <t>B33065319</t>
  </si>
  <si>
    <t>NUEVA GESTION INFORMATICA SL</t>
  </si>
  <si>
    <t>B84425636</t>
  </si>
  <si>
    <t>SLEEP-AND-GO SL</t>
  </si>
  <si>
    <t>B52554268</t>
  </si>
  <si>
    <t>ASTURIAN INDUSTRIAL PARTNERS SL</t>
  </si>
  <si>
    <t>B74024472</t>
  </si>
  <si>
    <t>PREVENCION DE INCENDIOS SEGURIDAD APL SL</t>
  </si>
  <si>
    <t>B33256181</t>
  </si>
  <si>
    <t>B52501749</t>
  </si>
  <si>
    <t>NEOALGAE MICRO SEAWEEDS PRODUCTS SLNE</t>
  </si>
  <si>
    <t>GUILLERMINA CAICOYA GOMEZ MORAN</t>
  </si>
  <si>
    <t>Número Expediente</t>
  </si>
  <si>
    <t>Entidad</t>
  </si>
  <si>
    <t>Finalidad</t>
  </si>
  <si>
    <t>%</t>
  </si>
  <si>
    <t>F. Inicio Ejecución</t>
  </si>
  <si>
    <t>F. Fin Ejecución</t>
  </si>
  <si>
    <t>Plazo Acreditación</t>
  </si>
  <si>
    <t>Empresas Nueva Creación</t>
  </si>
  <si>
    <t>CARREÑO</t>
  </si>
  <si>
    <t>LANGREO</t>
  </si>
  <si>
    <t>LLANERA</t>
  </si>
  <si>
    <t>NOREÑA</t>
  </si>
  <si>
    <t>OVIEDO</t>
  </si>
  <si>
    <t>PRAVIA</t>
  </si>
  <si>
    <t>SIERO</t>
  </si>
  <si>
    <t>VILLAVICIOSA</t>
  </si>
  <si>
    <t>Municipio Inversiones</t>
  </si>
  <si>
    <t>Totales:</t>
  </si>
  <si>
    <t>Subvenciones dirigidas a apoyar la promoción internacional  y la diversificación de mercados de las empresas del Principado de Asturias</t>
  </si>
  <si>
    <t>A33683145</t>
  </si>
  <si>
    <t>CONSERVAS AGROMAR SA</t>
  </si>
  <si>
    <t>RODICAR HIDRAULICA SL</t>
  </si>
  <si>
    <t>F33092370</t>
  </si>
  <si>
    <t>ASTURIANA DE CONTROL LECHERO SOCIEDAD COOPERATIVA LIMITADA (ASCOL)</t>
  </si>
  <si>
    <t>INTEGRAL THERMAL SHIELD SL (ITS)</t>
  </si>
  <si>
    <t>B33581695</t>
  </si>
  <si>
    <t>INTECO ASTUR SL</t>
  </si>
  <si>
    <t>B33886599</t>
  </si>
  <si>
    <t>ALDACO 2002 SL</t>
  </si>
  <si>
    <t>B74402348</t>
  </si>
  <si>
    <t>LA NEWYORKINA SL</t>
  </si>
  <si>
    <t>Iniciación a la internacionalización y promoción exterior de La Newyorkina</t>
  </si>
  <si>
    <t>SUPRASTEEL WORLDWIDE SL</t>
  </si>
  <si>
    <t>TERMOSALUD SL</t>
  </si>
  <si>
    <t>AURORA VIGIL-ESCALERA PROYECTOS CULTURALES SL</t>
  </si>
  <si>
    <t>B74272345</t>
  </si>
  <si>
    <t>B33975269</t>
  </si>
  <si>
    <t>ADN CONTEXT-AWARE MOBILE SOLUTIONS SL</t>
  </si>
  <si>
    <t>B74335845</t>
  </si>
  <si>
    <t>PRODICEX SOLUTIONS SL</t>
  </si>
  <si>
    <t>B74221458</t>
  </si>
  <si>
    <t>SPORT LIFESTYLE SL</t>
  </si>
  <si>
    <t>B33829672</t>
  </si>
  <si>
    <t>SERVICIOS AVANZADOS MEDIOAMBIENTALES SL</t>
  </si>
  <si>
    <t>PROA SUR SL</t>
  </si>
  <si>
    <t>B33820721</t>
  </si>
  <si>
    <t>INTERNET SOLUCIONES MULTIMEDIA SL</t>
  </si>
  <si>
    <t>FAST EUROCAFE SA</t>
  </si>
  <si>
    <t>B52505070</t>
  </si>
  <si>
    <t>TABLAS SURF COMPANY SL</t>
  </si>
  <si>
    <t>UCO TRADING SPAIN SL</t>
  </si>
  <si>
    <t>B52505666</t>
  </si>
  <si>
    <t>INTERNATIONAL DINAMYC ADVISORS</t>
  </si>
  <si>
    <t>B74300450</t>
  </si>
  <si>
    <t>ELINOR PRECEP SL</t>
  </si>
  <si>
    <t>B33371147</t>
  </si>
  <si>
    <t>ASTURPESCA SL</t>
  </si>
  <si>
    <t>B52559291</t>
  </si>
  <si>
    <t>SINFIN TURBINES SL</t>
  </si>
  <si>
    <t>AVILÉS</t>
  </si>
  <si>
    <t>CASTRILLÓN</t>
  </si>
  <si>
    <t>CORVERA DE ASTURIAS</t>
  </si>
  <si>
    <t>GIJÓN</t>
  </si>
  <si>
    <t>NAVA</t>
  </si>
  <si>
    <t>Total solicitudes Aprobadas:</t>
  </si>
  <si>
    <t>Solicitudes aprobadas Convocatoria 2020</t>
  </si>
  <si>
    <t>IDE/2020/000340</t>
  </si>
  <si>
    <t>INICIO A LA EXPORTACION (I)</t>
  </si>
  <si>
    <t>01/01/2020</t>
  </si>
  <si>
    <t>31/12/2020</t>
  </si>
  <si>
    <t>28/02/2021</t>
  </si>
  <si>
    <t>IDE/2020/000478</t>
  </si>
  <si>
    <t>Proyecto de internacionalización Ascol S. Coop. 2020</t>
  </si>
  <si>
    <t>IDE/2020/000496</t>
  </si>
  <si>
    <t>A33110909</t>
  </si>
  <si>
    <t>NORMAGRUP TECHNOLOGY SA</t>
  </si>
  <si>
    <t>Plan de Exportación, consolidación y apertura de nuevos mercados Normagrup Technology 2020</t>
  </si>
  <si>
    <t>IDE/2020/000499</t>
  </si>
  <si>
    <t>Internacionalización 2020</t>
  </si>
  <si>
    <t>IDE/2020/000500</t>
  </si>
  <si>
    <t>Proyectos individuales de Promoción Internacional</t>
  </si>
  <si>
    <t>IDE/2020/000501</t>
  </si>
  <si>
    <t>Nueva Gestión Informática S.L. presenta las últimas novedades de MovilGmao en ferias internacionales.</t>
  </si>
  <si>
    <t>IDE/2020/000502</t>
  </si>
  <si>
    <t>BIDTRAVEL en la era del COVID-19. Reforzando Mercado Iberoamericano 2020.</t>
  </si>
  <si>
    <t>IDE/2020/000503</t>
  </si>
  <si>
    <t>Acciones Comerciales Encaja Embalajes de Madera 2020.</t>
  </si>
  <si>
    <t>IDE/2020/000505</t>
  </si>
  <si>
    <t>B52500477</t>
  </si>
  <si>
    <t>VISUALTHINK LABS SL</t>
  </si>
  <si>
    <t>Impulso a la acción de internacionalización de Visual Think Labs: web, viajes y licitaciones internacionales.</t>
  </si>
  <si>
    <t>IDE/2020/000506</t>
  </si>
  <si>
    <t>PARTICIPACIÓN FERIAS, VIAJES COMERCIALES Y PUBLICIDAD</t>
  </si>
  <si>
    <t>IDE/2020/000507</t>
  </si>
  <si>
    <t>PROMOCION INTERNACIONAL 2020</t>
  </si>
  <si>
    <t>IDE/2020/000508</t>
  </si>
  <si>
    <t>Plan de actuaciones de internacionalización FNSROOMS 2020</t>
  </si>
  <si>
    <t>IDE/2020/000509</t>
  </si>
  <si>
    <t>B33643735</t>
  </si>
  <si>
    <t>REVEYMO SL</t>
  </si>
  <si>
    <t>PROMOCIÓN INTERNACIONAL Y DIVERSIFICACIÓN DE MERCADOS</t>
  </si>
  <si>
    <t>IDE/2020/000511</t>
  </si>
  <si>
    <t>PLAN DE DIVERSIFICACIÓN Y EXPANSIÓN INTERNACIONAL 2020-2021</t>
  </si>
  <si>
    <t>IDE/2020/000514</t>
  </si>
  <si>
    <t>B74433137</t>
  </si>
  <si>
    <t>VIRTUAL INTELLIGENCE SL</t>
  </si>
  <si>
    <t>Internacionalización de la empresa en situación de incertidumbre</t>
  </si>
  <si>
    <t>IDE/2020/000516</t>
  </si>
  <si>
    <t>B74272600</t>
  </si>
  <si>
    <t>CARPINTERIA DIAZ COBIAN SL</t>
  </si>
  <si>
    <t>Internacionalización productos de carpintería.</t>
  </si>
  <si>
    <t>PILOÑA</t>
  </si>
  <si>
    <t>IDE/2020/000517</t>
  </si>
  <si>
    <t>INGENIUM - PLAN DE INTERNACIONALIZACION 2020 (ESTRATEGIA Y ACTUACIONES)</t>
  </si>
  <si>
    <t>IDE/2020/000518</t>
  </si>
  <si>
    <t>B74161399</t>
  </si>
  <si>
    <t>LLOOL TECHNOLOGY, SL</t>
  </si>
  <si>
    <t>Acciones de Internacionalización Llool Technology 2020: página web internacional</t>
  </si>
  <si>
    <t>IDE/2020/000520</t>
  </si>
  <si>
    <t>IDE/2020/000521</t>
  </si>
  <si>
    <t>A33701749</t>
  </si>
  <si>
    <t>VEROT,S.A.</t>
  </si>
  <si>
    <t>Incrementar la promoción internacional de Verot y de su línea de actuación en Fabricación Avanzada de la Industria 4.0, mediante páginas Web independientes y catálogo políptico multilingües.</t>
  </si>
  <si>
    <t>IDE/2020/000522</t>
  </si>
  <si>
    <t>MEMORIA DESCRIPTIVA - PLAN DE NTERNACIONALIZACIÓN 2020</t>
  </si>
  <si>
    <t>IDE/2020/000523</t>
  </si>
  <si>
    <t>PRESENTACIÓN INTERNACIONAL DE LA NUEVA SERIE CROMO. VESTUARIO MULTIRRIESGO PARA FUNDICIONES Y SOLDADURAS</t>
  </si>
  <si>
    <t>IDE/2020/000530</t>
  </si>
  <si>
    <t>SEGUIMIENTO Y CONSOLIDACIÓN DE MERCADOS OBJETIVO Y POTENCIACIÓN DE LA PRESENCIA INTERNACIONAL A TRAVÉS DE E-MARKET PLACES</t>
  </si>
  <si>
    <t>IDE/2020/000531</t>
  </si>
  <si>
    <t>53526318M</t>
  </si>
  <si>
    <t>BEATRIZ VILLAMARIN HUERTA</t>
  </si>
  <si>
    <t>ESTRATEGIA DE INTERNACIONALIZACIÓN DE GALERÍA BEA VILLAMARÍN</t>
  </si>
  <si>
    <t>IDE/2020/000533</t>
  </si>
  <si>
    <t>Desarrollo de Fase I del Plan Estratégico de Internacionalización de Asturpesca</t>
  </si>
  <si>
    <t>IDE/2020/000534</t>
  </si>
  <si>
    <t>PROMOCIÓN INTERNACIONAL Y DIVERSIFICACIÓN DE LOS MERCADOS DE LAS EMPRESAS DEL PRINCIPADO DE ASTURIAS</t>
  </si>
  <si>
    <t>IDE/2020/000535</t>
  </si>
  <si>
    <t>FERIAS INTERNACIONALES AÑO 2020</t>
  </si>
  <si>
    <t>IDE/2020/000536</t>
  </si>
  <si>
    <t>EXPANSIÓN DE RETROCOMPUTADORAS TIME MACHINE BY TOAD EN MERCADOS CLAVE (FASE 3)</t>
  </si>
  <si>
    <t>IDE/2020/000537</t>
  </si>
  <si>
    <t>B52538022</t>
  </si>
  <si>
    <t>DAPA SOLUCIONES TECNOLOGICAS SL</t>
  </si>
  <si>
    <t>Ecommerce para nuevo negocio de venta de camisetas, chapas y tazas personalizadas para mercado europeo</t>
  </si>
  <si>
    <t>IDE/2020/000539</t>
  </si>
  <si>
    <t>11426751Y</t>
  </si>
  <si>
    <t>MARCOS GARCIA FERNANDEZ</t>
  </si>
  <si>
    <t>INTERNACIONALIZACIÓN SLASHBOARDS</t>
  </si>
  <si>
    <t>IDE/2020/000540</t>
  </si>
  <si>
    <t>CONSOLIDACIÓN INTERNACIONAL DEL QUESO REY SILO</t>
  </si>
  <si>
    <t>IDE/2020/000541</t>
  </si>
  <si>
    <t>Plan de Internacionalización Manuel Busto Amandi, S.A. 2020</t>
  </si>
  <si>
    <t>IDE/2020/000542</t>
  </si>
  <si>
    <t>A33440405</t>
  </si>
  <si>
    <t>SIERO LAM SA</t>
  </si>
  <si>
    <t>Plan de desarrollo comercial internacional de Siero Lam  para el ejercicio 2020</t>
  </si>
  <si>
    <t>IDE/2020/000543</t>
  </si>
  <si>
    <t>B33986464</t>
  </si>
  <si>
    <t>CEPILLOS SACEMA SL</t>
  </si>
  <si>
    <t>Puesta en marcha de programa de mejora de la presencia electrónica internacional de cepillos industriales.</t>
  </si>
  <si>
    <t>IDE/2020/000544</t>
  </si>
  <si>
    <t>B52564788</t>
  </si>
  <si>
    <t>BLUE ZONES BIOTECH S.L.</t>
  </si>
  <si>
    <t>THE BLUE PLATAFORM - Proyecto de desarrollo de la página web corporativa para Blue Zones Biotech S.L.</t>
  </si>
  <si>
    <t>IDE/2020/000545</t>
  </si>
  <si>
    <t>Plan estratégico de internacionalización Galería Gema Llamazares 2020</t>
  </si>
  <si>
    <t>IDE/2020/000546</t>
  </si>
  <si>
    <t>Diversificación de la Expansión del Mercado Internacional</t>
  </si>
  <si>
    <t>IDE/2020/000547</t>
  </si>
  <si>
    <t>INTERNACIONALIZACIÓN DE INTECO ASTUR 2020</t>
  </si>
  <si>
    <t>IDE/2020/000548</t>
  </si>
  <si>
    <t>CODILEX ALIMENTACION TRADICIONAL, S.L.</t>
  </si>
  <si>
    <t>Promoción internacional y diversificación de mercados de CODILEX  2020</t>
  </si>
  <si>
    <t>IDE/2020/000549</t>
  </si>
  <si>
    <t>Desarrollo de la Estrategia Internacional de Termosalud 2020</t>
  </si>
  <si>
    <t>IDE/2020/000550</t>
  </si>
  <si>
    <t>ASESORAMIENTO PARA EL DESARROLLO DE NUEVOS MERCADOS-BREXIT 2020-2022</t>
  </si>
  <si>
    <t>IDE/2020/000551</t>
  </si>
  <si>
    <t>Consolidación e Internacionalización de los productos ofrecidos por la empresa Rodicar Hidraulica ,S.L.  2020</t>
  </si>
  <si>
    <t>IDE/2020/000552</t>
  </si>
  <si>
    <t>PLAN DE ACTUACIONES DE INTERNACIONALIZACIÓN DE IMPULSO 2020</t>
  </si>
  <si>
    <t>IDE/2020/000553</t>
  </si>
  <si>
    <t>A33038266</t>
  </si>
  <si>
    <t>MADERAS SIERO SA</t>
  </si>
  <si>
    <t>Plan de desarrollo comercial internacional de Maderas Siero S.A. para el ejercicio 2020</t>
  </si>
  <si>
    <t>IDE/2020/000554</t>
  </si>
  <si>
    <t>B52538907</t>
  </si>
  <si>
    <t>BEPIC TRADING SPAIN SL</t>
  </si>
  <si>
    <t>Implantación y promoción de Bepic Trading Spain S.L en nuevos mercados en África Central.</t>
  </si>
  <si>
    <t>IDE/2020/000555</t>
  </si>
  <si>
    <t>Desarrollo internacional de BLED Cated Box a través de alianzas con grandes integradores y empresas finales de transporte.</t>
  </si>
  <si>
    <t>IDE/2020/000556</t>
  </si>
  <si>
    <t>Promoción internacional de Alusín Solar para el 2020</t>
  </si>
  <si>
    <t>IDE/2020/000557</t>
  </si>
  <si>
    <t>CATÁLOGO INTERNACIONAL</t>
  </si>
  <si>
    <t>IDE/2020/000558</t>
  </si>
  <si>
    <t>A33029976</t>
  </si>
  <si>
    <t>NORVIL SA</t>
  </si>
  <si>
    <t>Promoción e-commerce y nuevas colecciones en países europeos</t>
  </si>
  <si>
    <t>IDE/2020/000559</t>
  </si>
  <si>
    <t>B52531639</t>
  </si>
  <si>
    <t>INGENIACITY SL</t>
  </si>
  <si>
    <t>Promoción Internacional de Ingeniacity Ejercicio 2020</t>
  </si>
  <si>
    <t>IDE/2020/000560</t>
  </si>
  <si>
    <t>Consolidación expansión latinoamérica Gobertia 2020</t>
  </si>
  <si>
    <t>IDE/2020/000561</t>
  </si>
  <si>
    <t>B33052564</t>
  </si>
  <si>
    <t>TALLERES LLANEZA SL</t>
  </si>
  <si>
    <t>DISEÑO Y DESARROLLO DE WEB CORPORATIVA CON GESTOR DE CONTENIDO WORDSPRESS EN DOS IDIOMAS</t>
  </si>
  <si>
    <t>IDE/2020/000562</t>
  </si>
  <si>
    <t>Soluciones innovadoras y especilizadas de aluminio soldado para sectores industriales y usos profesionales en SICUR y FUNERGAL, promociones y viajes de prospeccion en búsqueda de nuevos distribuidores.</t>
  </si>
  <si>
    <t>IDE/2020/000563</t>
  </si>
  <si>
    <t>00687015M</t>
  </si>
  <si>
    <t>MARIA OLGA GARCIA MASSA</t>
  </si>
  <si>
    <t>Diversificación Internacional en Mercados Europeos</t>
  </si>
  <si>
    <t>IDE/2020/000566</t>
  </si>
  <si>
    <t>PROYECTO INTERNACIONALIZACION ALDACO 2002, S.L. PARA EL PROG. PINT-IDEPA 2020                                                                                                                                                                                        PROYECTO PARA LA ASISTENCIA AL MERCADO NORUEGO Y OBRAS DE CLIENTES EN POLONIA</t>
  </si>
  <si>
    <t>IDE/2020/000568</t>
  </si>
  <si>
    <t>NUEVOS TIEMPOS, NUEVAS ESTRATEGIAS INTERNACIONALES</t>
  </si>
  <si>
    <t>IDE/2020/000569</t>
  </si>
  <si>
    <t>B33954330</t>
  </si>
  <si>
    <t>NUEVOS AIRES PRODUCCIONES SLL</t>
  </si>
  <si>
    <t>Promoción internacional y  diversificación de mercados de Nuevos Aires Producciones</t>
  </si>
  <si>
    <t>IDE/2020/000570</t>
  </si>
  <si>
    <t>10896817S</t>
  </si>
  <si>
    <t>DIEGO SUAREZ NORIEGA</t>
  </si>
  <si>
    <t>ESTRATEGIA DE INTERNACIONALIZACIÓN ATM 2020</t>
  </si>
  <si>
    <t>IDE/2020/000571</t>
  </si>
  <si>
    <t>Acciones comerciales para diversificacion y potenciación sector Grandes Instalaciones Científicas (GICs) y nuclear.</t>
  </si>
  <si>
    <t>IDE/2020/000573</t>
  </si>
  <si>
    <t>GLOBAL SMM 2009 SL</t>
  </si>
  <si>
    <t>PROYECTO DE EXPANSION INTERNACIONAL DE PRODUCTOS FUENSANTA</t>
  </si>
  <si>
    <t>IDE/2020/000575</t>
  </si>
  <si>
    <t>Programa de Internacionalizacion y visibilidad on line</t>
  </si>
  <si>
    <t>IDE/2020/000576</t>
  </si>
  <si>
    <t>Promoción internacional de UCO TRADING SPAIN para el 2020</t>
  </si>
  <si>
    <t>IDE/2020/000577</t>
  </si>
  <si>
    <t>B74030651</t>
  </si>
  <si>
    <t>ESCANDA ASTURIANA, SL</t>
  </si>
  <si>
    <t>WEB SITE &amp;amp; ECOMMERCE</t>
  </si>
  <si>
    <t>LENA</t>
  </si>
  <si>
    <t>IDE/2020/000578</t>
  </si>
  <si>
    <t>Promoción Internacional de Previnsa para el año 2020</t>
  </si>
  <si>
    <t>IDE/2020/000579</t>
  </si>
  <si>
    <t>MAGENTA GO INTERNATIONAL II</t>
  </si>
  <si>
    <t>IDE/2020/000580</t>
  </si>
  <si>
    <t>PROYECTO PARA MMR BIKES MARKETING INTERNACIONAL</t>
  </si>
  <si>
    <t>IDE/2020/000581</t>
  </si>
  <si>
    <t>TECNICA DE CONEXIONES S.A.</t>
  </si>
  <si>
    <t>DESARROLLO ESTRATEGIA DE INTERNACIONALIZACIÓN 2020</t>
  </si>
  <si>
    <t>IDE/2020/000582</t>
  </si>
  <si>
    <t>CONSORCIO DE SUBCONTRATACIÓN INDUSTRIAL PARA ALEMANIA, SUIZA, FRANCIA, AUSTRIA, BÉLGICA, NORUEGA, MARRUECOS Y GRAN BRETAÑA- AÑO 4</t>
  </si>
  <si>
    <t>27/07/2020</t>
  </si>
  <si>
    <t>26/07/2021</t>
  </si>
  <si>
    <t>26/09/2021</t>
  </si>
  <si>
    <t>IDE/2020/000584</t>
  </si>
  <si>
    <t>A33667544</t>
  </si>
  <si>
    <t>BUHODRA INGENIERIA SA</t>
  </si>
  <si>
    <t>PLAN DE INERNACIONALIZACIÓN DE BUHODRA INGENIERÍA EN LATINOAMÉRICA. CONSOLIDACIÓN Y APERTURA DE NUEVOS MERCADOS DE ISTRAM BIM.</t>
  </si>
  <si>
    <t>IDE/2020/000585</t>
  </si>
  <si>
    <t>B33607714</t>
  </si>
  <si>
    <t>JUNTAS INDUSTRIALES Y NAVALES S L</t>
  </si>
  <si>
    <t>JIN EUROPA</t>
  </si>
  <si>
    <t>IDE/2020/000586</t>
  </si>
  <si>
    <t>10581542R</t>
  </si>
  <si>
    <t>PROMOCIÓN INTERNACIONAL. ASISTENCIA A FERIA DE ARTE CONTEMPORÁNEO EN BERLÍN</t>
  </si>
  <si>
    <t>IDE/2020/000587</t>
  </si>
  <si>
    <t>Plan de internacionalización de F.M.P Cierres del Hogar y de sus productos-2020</t>
  </si>
  <si>
    <t>IDE/2020/000588</t>
  </si>
  <si>
    <t>PROMOCION INTERNACIONAL BIOQUOCHEM 2020</t>
  </si>
  <si>
    <t>IDE/2020/000589</t>
  </si>
  <si>
    <t>PLAN DE INTERNACIONALIZACIÓN SERVICIOS AVANZADOS MEDIOAMBIENTALES, S.L. AÑO 2020</t>
  </si>
  <si>
    <t>IDE/2020/000590</t>
  </si>
  <si>
    <t>CONSOLIDACIÓN MERCADOS INTERNACIONALES  - EUROPA, MIDDLE EAST Y USA</t>
  </si>
  <si>
    <t>IDE/2020/000591</t>
  </si>
  <si>
    <t>HIDROGENO - SUMINISTRO DE EQUIPOS Y SOLUCIONES PARA HIDROGENERAS O HIDROLINERAS</t>
  </si>
  <si>
    <t>IDE/2020/000593</t>
  </si>
  <si>
    <t>Promoción internacional de los equipos médico-estéticos de depilación láser 2020.</t>
  </si>
  <si>
    <t>IDE/2020/000594</t>
  </si>
  <si>
    <t>PROMOCIÓN INTERNACIONAL DE TABLAS SURF COMPANY EN EL 2020</t>
  </si>
  <si>
    <t>IDE/2020/000595</t>
  </si>
  <si>
    <t>PROCESO DE INTERNACIONALIZACIÓN 2020 PARA SINFÍN ENERGY</t>
  </si>
  <si>
    <t>IDE/2020/000596</t>
  </si>
  <si>
    <t>B74425257</t>
  </si>
  <si>
    <t>CARNICAS LA NAVE SOCIEDAD LIMITADA</t>
  </si>
  <si>
    <t>TIENDA ONLINE Y WEB CORPORATIVA CON EL POSICIONAMIENTO EN MERCADOS INTERNACIONALES</t>
  </si>
  <si>
    <t>IDE/2020/000598</t>
  </si>
  <si>
    <t>B33618836</t>
  </si>
  <si>
    <t>CTAI INGENIERIA SL</t>
  </si>
  <si>
    <t>PLAN DE INTERNACIONALIZACIÓN DE CTAI 2020</t>
  </si>
  <si>
    <t>IDE/2020/000601</t>
  </si>
  <si>
    <t>Estrategia de internacionalización Aurora Vigil-Escalera 2020</t>
  </si>
  <si>
    <t>IDE/2020/000603</t>
  </si>
  <si>
    <t>B33663279</t>
  </si>
  <si>
    <t>ITURCEMI SL</t>
  </si>
  <si>
    <t>Proyecto de Internacionalización de Iturcemi SL para el Programa PINT</t>
  </si>
  <si>
    <t>IDE/2020/000604</t>
  </si>
  <si>
    <t>B33847690</t>
  </si>
  <si>
    <t>ACE COATINGS, SL</t>
  </si>
  <si>
    <t>PLAN DE DESARROLLO COMERCIAL INTERNACIONAL DE ACE COATINGS</t>
  </si>
  <si>
    <t>IDE/2020/000605</t>
  </si>
  <si>
    <t>FASE III-2020: CRECIMIENTO DE MERCADO EN AMÉRICA LATINA DE FORMACIÓN Y CONSULTORÍA</t>
  </si>
  <si>
    <t>IDE/2020/000606</t>
  </si>
  <si>
    <t>B86434875</t>
  </si>
  <si>
    <t>ALISYS DIGITAL SLU</t>
  </si>
  <si>
    <t>ESTRATEGIA DE INTERNACIONALIZACIÓN DE ALISYS DIGITAL</t>
  </si>
  <si>
    <t>IDE/2020/000607</t>
  </si>
  <si>
    <t>A74410267</t>
  </si>
  <si>
    <t>WINDOWS AND LEDS SAL</t>
  </si>
  <si>
    <t>PRODUCCIÓN DE VÍDEO CORPORATIVO EN INGLÉS Y ESPAÑOL PARA LA PROMOCIÓN INTERNACIONAL DE WINDOWS AND LEDS SOCIEDAD ANONIMA LABORAL</t>
  </si>
  <si>
    <t>SAN MARTÍN DEL REY AURELIO</t>
  </si>
  <si>
    <t>IDE/2020/000611</t>
  </si>
  <si>
    <t>PUESTA EN MARCHA DE NUEVOS SERVICIOS DE VALOR AÑADIDO EN SUMINISTRO DE INSUMOS PARA TRATAMIENTO DE MINERALES</t>
  </si>
  <si>
    <t>IDE/2020/000615</t>
  </si>
  <si>
    <t>B86844784</t>
  </si>
  <si>
    <t>GLOBAL ATAC SL</t>
  </si>
  <si>
    <t>PLAN DE DESARROLLO INTERNACIONAL GLOBAL ATAC 2020</t>
  </si>
  <si>
    <t>IDE/2020/000619</t>
  </si>
  <si>
    <t>EXPANSIÓN INTERNACIONAL 2020</t>
  </si>
  <si>
    <t>IDE/2020/000620</t>
  </si>
  <si>
    <t>B74355280</t>
  </si>
  <si>
    <t>CARAVANCOL SL</t>
  </si>
  <si>
    <t>PRODUCCIÓN DE VÍDEO CORPORATIVO EN INGLÉS Y ESPAÑOL PARA LA IMPLEMENTACIÓN Y PROMOCIÓN INTERNACIONAL DE CARAVANCOL SL</t>
  </si>
  <si>
    <t>IDE/2020/000621</t>
  </si>
  <si>
    <t>09393255D</t>
  </si>
  <si>
    <t>ARANZAZU OSORO GARCIA</t>
  </si>
  <si>
    <t>ARTMADRID2020</t>
  </si>
  <si>
    <t>IDE/2020/000840</t>
  </si>
  <si>
    <t>B33972795</t>
  </si>
  <si>
    <t>DESARROLLOS METALICOS ASTURIAS, SL</t>
  </si>
  <si>
    <t>Contratación Técnico Comercio Exterior</t>
  </si>
  <si>
    <t>SOTO DEL BARCO</t>
  </si>
  <si>
    <t>25/09/2020</t>
  </si>
  <si>
    <t>24/09/2021</t>
  </si>
  <si>
    <t>24/11/2021</t>
  </si>
  <si>
    <t>IDE/2020/000845</t>
  </si>
  <si>
    <t>B33604406</t>
  </si>
  <si>
    <t>KLK ELECTRO MATERIALES SLU</t>
  </si>
  <si>
    <t>CONTRATACIÓN DE TÉCNICO ESPECIALIZADO EN COMERCIO EXTERIOR PARA CONSOLIDACIÓN DEL MERCADO FRANCÉS</t>
  </si>
  <si>
    <t>17/02/2020</t>
  </si>
  <si>
    <t>16/02/2021</t>
  </si>
  <si>
    <t>16/04/2021</t>
  </si>
  <si>
    <t>Inversión Presentada (€)</t>
  </si>
  <si>
    <t>Inversión Subvencionable (€)</t>
  </si>
  <si>
    <t>Subvención Aprobada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</si>
</sst>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9"/>
      <name val="Verdana"/>
      <family val="2"/>
    </font>
    <font>
      <sz val="9"/>
      <name val="Verdana"/>
      <family val="2"/>
    </font>
    <font>
      <b/>
      <sz val="9"/>
      <color theme="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32">
    <xf numFmtId="0" fontId="0" fillId="0" borderId="0" xfId="0" applyFont="1" applyFill="1" applyBorder="1"/>
    <xf numFmtId="0" fontId="2" fillId="0" borderId="0" xfId="0" applyFont="1" applyFill="1" applyBorder="1"/>
    <xf numFmtId="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 wrapText="1"/>
    </xf>
    <xf numFmtId="0" fontId="3" fillId="0" borderId="0" xfId="0" applyFont="1" applyFill="1" applyBorder="1"/>
    <xf numFmtId="14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showGridLines="0" showRowColHeaders="0" tabSelected="1" workbookViewId="0">
      <selection activeCell="A3" sqref="A3"/>
    </sheetView>
  </sheetViews>
  <sheetFormatPr baseColWidth="10" defaultRowHeight="15"/>
  <cols>
    <col min="1" max="1" width="18.140625" style="1" customWidth="1"/>
    <col min="2" max="2" width="11.7109375" style="1" customWidth="1"/>
    <col min="3" max="3" width="52" style="1" customWidth="1"/>
    <col min="4" max="4" width="44" style="6" customWidth="1"/>
    <col min="5" max="5" width="20.28515625" style="7" bestFit="1" customWidth="1"/>
    <col min="6" max="6" width="15.85546875" style="3" bestFit="1" customWidth="1"/>
    <col min="7" max="7" width="20.140625" style="3" bestFit="1" customWidth="1"/>
    <col min="8" max="8" width="14.5703125" style="3" bestFit="1" customWidth="1"/>
    <col min="9" max="9" width="3.42578125" style="2" bestFit="1" customWidth="1"/>
    <col min="10" max="10" width="16" style="5" customWidth="1"/>
    <col min="11" max="11" width="16.42578125" style="5" customWidth="1"/>
    <col min="12" max="12" width="13" style="5" bestFit="1" customWidth="1"/>
    <col min="13" max="13" width="16.140625" style="7" bestFit="1" customWidth="1"/>
  </cols>
  <sheetData>
    <row r="1" spans="1:13">
      <c r="A1" s="4" t="s">
        <v>94</v>
      </c>
    </row>
    <row r="2" spans="1:13">
      <c r="A2" s="4" t="s">
        <v>141</v>
      </c>
    </row>
    <row r="3" spans="1:13">
      <c r="A3" s="4"/>
    </row>
    <row r="4" spans="1:13" s="14" customFormat="1" ht="22.5">
      <c r="A4" s="8" t="s">
        <v>76</v>
      </c>
      <c r="B4" s="9" t="s">
        <v>0</v>
      </c>
      <c r="C4" s="9" t="s">
        <v>77</v>
      </c>
      <c r="D4" s="8" t="s">
        <v>78</v>
      </c>
      <c r="E4" s="10" t="s">
        <v>92</v>
      </c>
      <c r="F4" s="11" t="s">
        <v>419</v>
      </c>
      <c r="G4" s="11" t="s">
        <v>420</v>
      </c>
      <c r="H4" s="11" t="s">
        <v>421</v>
      </c>
      <c r="I4" s="12" t="s">
        <v>79</v>
      </c>
      <c r="J4" s="13" t="s">
        <v>80</v>
      </c>
      <c r="K4" s="13" t="s">
        <v>81</v>
      </c>
      <c r="L4" s="13" t="s">
        <v>82</v>
      </c>
      <c r="M4" s="10" t="s">
        <v>83</v>
      </c>
    </row>
    <row r="5" spans="1:13" s="14" customFormat="1">
      <c r="A5" s="15" t="s">
        <v>142</v>
      </c>
      <c r="B5" s="15" t="s">
        <v>39</v>
      </c>
      <c r="C5" s="15" t="s">
        <v>40</v>
      </c>
      <c r="D5" s="16" t="s">
        <v>143</v>
      </c>
      <c r="E5" s="17" t="s">
        <v>84</v>
      </c>
      <c r="F5" s="18">
        <v>11500</v>
      </c>
      <c r="G5" s="18">
        <v>11500</v>
      </c>
      <c r="H5" s="18">
        <v>5750</v>
      </c>
      <c r="I5" s="19">
        <v>50</v>
      </c>
      <c r="J5" s="20" t="s">
        <v>144</v>
      </c>
      <c r="K5" s="20" t="s">
        <v>145</v>
      </c>
      <c r="L5" s="20" t="s">
        <v>146</v>
      </c>
      <c r="M5" s="17" t="s">
        <v>3</v>
      </c>
    </row>
    <row r="6" spans="1:13" s="14" customFormat="1" ht="22.5">
      <c r="A6" s="15" t="s">
        <v>147</v>
      </c>
      <c r="B6" s="15" t="s">
        <v>98</v>
      </c>
      <c r="C6" s="15" t="s">
        <v>99</v>
      </c>
      <c r="D6" s="16" t="s">
        <v>148</v>
      </c>
      <c r="E6" s="17" t="s">
        <v>138</v>
      </c>
      <c r="F6" s="18">
        <v>37777.17</v>
      </c>
      <c r="G6" s="18">
        <v>19015</v>
      </c>
      <c r="H6" s="18">
        <v>9507.5</v>
      </c>
      <c r="I6" s="19">
        <v>50</v>
      </c>
      <c r="J6" s="20" t="s">
        <v>144</v>
      </c>
      <c r="K6" s="20" t="s">
        <v>145</v>
      </c>
      <c r="L6" s="20" t="s">
        <v>146</v>
      </c>
      <c r="M6" s="17" t="s">
        <v>3</v>
      </c>
    </row>
    <row r="7" spans="1:13" s="14" customFormat="1" ht="33.75">
      <c r="A7" s="15" t="s">
        <v>149</v>
      </c>
      <c r="B7" s="15" t="s">
        <v>150</v>
      </c>
      <c r="C7" s="15" t="s">
        <v>151</v>
      </c>
      <c r="D7" s="16" t="s">
        <v>152</v>
      </c>
      <c r="E7" s="17" t="s">
        <v>86</v>
      </c>
      <c r="F7" s="18">
        <v>16802.55</v>
      </c>
      <c r="G7" s="18">
        <v>11207.88</v>
      </c>
      <c r="H7" s="18">
        <v>5603.94</v>
      </c>
      <c r="I7" s="19">
        <v>50</v>
      </c>
      <c r="J7" s="20" t="s">
        <v>144</v>
      </c>
      <c r="K7" s="20" t="s">
        <v>145</v>
      </c>
      <c r="L7" s="20" t="s">
        <v>146</v>
      </c>
      <c r="M7" s="17" t="s">
        <v>3</v>
      </c>
    </row>
    <row r="8" spans="1:13" s="14" customFormat="1">
      <c r="A8" s="15" t="s">
        <v>153</v>
      </c>
      <c r="B8" s="15" t="s">
        <v>23</v>
      </c>
      <c r="C8" s="15" t="s">
        <v>24</v>
      </c>
      <c r="D8" s="16" t="s">
        <v>154</v>
      </c>
      <c r="E8" s="17" t="s">
        <v>138</v>
      </c>
      <c r="F8" s="18">
        <v>70030.179999999993</v>
      </c>
      <c r="G8" s="18">
        <v>12772.52</v>
      </c>
      <c r="H8" s="18">
        <v>6386.26</v>
      </c>
      <c r="I8" s="19">
        <v>50</v>
      </c>
      <c r="J8" s="20" t="s">
        <v>144</v>
      </c>
      <c r="K8" s="20" t="s">
        <v>145</v>
      </c>
      <c r="L8" s="20" t="s">
        <v>146</v>
      </c>
      <c r="M8" s="17" t="s">
        <v>3</v>
      </c>
    </row>
    <row r="9" spans="1:13" s="14" customFormat="1" ht="22.5">
      <c r="A9" s="15" t="s">
        <v>155</v>
      </c>
      <c r="B9" s="15" t="s">
        <v>16</v>
      </c>
      <c r="C9" s="15" t="s">
        <v>17</v>
      </c>
      <c r="D9" s="16" t="s">
        <v>156</v>
      </c>
      <c r="E9" s="17" t="s">
        <v>88</v>
      </c>
      <c r="F9" s="18">
        <v>14301.3</v>
      </c>
      <c r="G9" s="18">
        <v>14073.78</v>
      </c>
      <c r="H9" s="18">
        <v>7036.9</v>
      </c>
      <c r="I9" s="19">
        <v>50</v>
      </c>
      <c r="J9" s="20" t="s">
        <v>144</v>
      </c>
      <c r="K9" s="20" t="s">
        <v>145</v>
      </c>
      <c r="L9" s="20" t="s">
        <v>146</v>
      </c>
      <c r="M9" s="17" t="s">
        <v>3</v>
      </c>
    </row>
    <row r="10" spans="1:13" s="14" customFormat="1" ht="33.75">
      <c r="A10" s="15" t="s">
        <v>157</v>
      </c>
      <c r="B10" s="15" t="s">
        <v>64</v>
      </c>
      <c r="C10" s="15" t="s">
        <v>65</v>
      </c>
      <c r="D10" s="16" t="s">
        <v>158</v>
      </c>
      <c r="E10" s="17" t="s">
        <v>88</v>
      </c>
      <c r="F10" s="18">
        <v>17739.47</v>
      </c>
      <c r="G10" s="18">
        <v>17341.47</v>
      </c>
      <c r="H10" s="18">
        <v>8670.74</v>
      </c>
      <c r="I10" s="19">
        <v>50</v>
      </c>
      <c r="J10" s="20" t="s">
        <v>144</v>
      </c>
      <c r="K10" s="20" t="s">
        <v>145</v>
      </c>
      <c r="L10" s="20" t="s">
        <v>146</v>
      </c>
      <c r="M10" s="17" t="s">
        <v>3</v>
      </c>
    </row>
    <row r="11" spans="1:13" s="14" customFormat="1" ht="22.5">
      <c r="A11" s="15" t="s">
        <v>159</v>
      </c>
      <c r="B11" s="15" t="s">
        <v>33</v>
      </c>
      <c r="C11" s="15" t="s">
        <v>34</v>
      </c>
      <c r="D11" s="16" t="s">
        <v>160</v>
      </c>
      <c r="E11" s="17" t="s">
        <v>138</v>
      </c>
      <c r="F11" s="18">
        <v>45679.34</v>
      </c>
      <c r="G11" s="18">
        <v>25950</v>
      </c>
      <c r="H11" s="18">
        <v>12975</v>
      </c>
      <c r="I11" s="19">
        <v>50</v>
      </c>
      <c r="J11" s="20" t="s">
        <v>144</v>
      </c>
      <c r="K11" s="20" t="s">
        <v>145</v>
      </c>
      <c r="L11" s="20" t="s">
        <v>146</v>
      </c>
      <c r="M11" s="17" t="s">
        <v>3</v>
      </c>
    </row>
    <row r="12" spans="1:13" s="14" customFormat="1" ht="22.5">
      <c r="A12" s="15" t="s">
        <v>161</v>
      </c>
      <c r="B12" s="15" t="s">
        <v>48</v>
      </c>
      <c r="C12" s="15" t="s">
        <v>49</v>
      </c>
      <c r="D12" s="16" t="s">
        <v>162</v>
      </c>
      <c r="E12" s="17" t="s">
        <v>85</v>
      </c>
      <c r="F12" s="18">
        <v>16270.26</v>
      </c>
      <c r="G12" s="18">
        <v>16170.26</v>
      </c>
      <c r="H12" s="18">
        <v>8085.13</v>
      </c>
      <c r="I12" s="19">
        <v>50</v>
      </c>
      <c r="J12" s="20" t="s">
        <v>144</v>
      </c>
      <c r="K12" s="20" t="s">
        <v>145</v>
      </c>
      <c r="L12" s="20" t="s">
        <v>146</v>
      </c>
      <c r="M12" s="17" t="s">
        <v>3</v>
      </c>
    </row>
    <row r="13" spans="1:13" s="14" customFormat="1" ht="33.75">
      <c r="A13" s="15" t="s">
        <v>163</v>
      </c>
      <c r="B13" s="15" t="s">
        <v>164</v>
      </c>
      <c r="C13" s="15" t="s">
        <v>165</v>
      </c>
      <c r="D13" s="16" t="s">
        <v>166</v>
      </c>
      <c r="E13" s="17" t="s">
        <v>138</v>
      </c>
      <c r="F13" s="18">
        <v>8490</v>
      </c>
      <c r="G13" s="18">
        <v>8490</v>
      </c>
      <c r="H13" s="18">
        <v>4245</v>
      </c>
      <c r="I13" s="19">
        <v>50</v>
      </c>
      <c r="J13" s="20" t="s">
        <v>144</v>
      </c>
      <c r="K13" s="20" t="s">
        <v>145</v>
      </c>
      <c r="L13" s="20" t="s">
        <v>146</v>
      </c>
      <c r="M13" s="17" t="s">
        <v>3</v>
      </c>
    </row>
    <row r="14" spans="1:13" s="14" customFormat="1" ht="22.5">
      <c r="A14" s="15" t="s">
        <v>167</v>
      </c>
      <c r="B14" s="15" t="s">
        <v>31</v>
      </c>
      <c r="C14" s="15" t="s">
        <v>32</v>
      </c>
      <c r="D14" s="16" t="s">
        <v>168</v>
      </c>
      <c r="E14" s="17" t="s">
        <v>138</v>
      </c>
      <c r="F14" s="18">
        <v>32897.18</v>
      </c>
      <c r="G14" s="18">
        <v>32719.01</v>
      </c>
      <c r="H14" s="18">
        <v>16359.51</v>
      </c>
      <c r="I14" s="19">
        <v>50</v>
      </c>
      <c r="J14" s="20" t="s">
        <v>144</v>
      </c>
      <c r="K14" s="20" t="s">
        <v>145</v>
      </c>
      <c r="L14" s="20" t="s">
        <v>146</v>
      </c>
      <c r="M14" s="17" t="s">
        <v>3</v>
      </c>
    </row>
    <row r="15" spans="1:13" s="14" customFormat="1">
      <c r="A15" s="15" t="s">
        <v>169</v>
      </c>
      <c r="B15" s="15" t="s">
        <v>1</v>
      </c>
      <c r="C15" s="15" t="s">
        <v>2</v>
      </c>
      <c r="D15" s="16" t="s">
        <v>170</v>
      </c>
      <c r="E15" s="17" t="s">
        <v>138</v>
      </c>
      <c r="F15" s="18">
        <v>11919</v>
      </c>
      <c r="G15" s="18">
        <v>8779</v>
      </c>
      <c r="H15" s="18">
        <v>4389.5</v>
      </c>
      <c r="I15" s="19">
        <v>50</v>
      </c>
      <c r="J15" s="20" t="s">
        <v>144</v>
      </c>
      <c r="K15" s="20" t="s">
        <v>145</v>
      </c>
      <c r="L15" s="20" t="s">
        <v>146</v>
      </c>
      <c r="M15" s="17" t="s">
        <v>3</v>
      </c>
    </row>
    <row r="16" spans="1:13" s="14" customFormat="1" ht="22.5">
      <c r="A16" s="15" t="s">
        <v>171</v>
      </c>
      <c r="B16" s="15" t="s">
        <v>66</v>
      </c>
      <c r="C16" s="15" t="s">
        <v>67</v>
      </c>
      <c r="D16" s="16" t="s">
        <v>172</v>
      </c>
      <c r="E16" s="17" t="s">
        <v>136</v>
      </c>
      <c r="F16" s="18">
        <v>10245.57</v>
      </c>
      <c r="G16" s="18">
        <v>10245.57</v>
      </c>
      <c r="H16" s="18">
        <v>5122.79</v>
      </c>
      <c r="I16" s="19">
        <v>50</v>
      </c>
      <c r="J16" s="20" t="s">
        <v>144</v>
      </c>
      <c r="K16" s="20" t="s">
        <v>145</v>
      </c>
      <c r="L16" s="20" t="s">
        <v>146</v>
      </c>
      <c r="M16" s="17" t="s">
        <v>3</v>
      </c>
    </row>
    <row r="17" spans="1:13" s="14" customFormat="1" ht="22.5">
      <c r="A17" s="15" t="s">
        <v>173</v>
      </c>
      <c r="B17" s="15" t="s">
        <v>174</v>
      </c>
      <c r="C17" s="15" t="s">
        <v>175</v>
      </c>
      <c r="D17" s="16" t="s">
        <v>176</v>
      </c>
      <c r="E17" s="17" t="s">
        <v>138</v>
      </c>
      <c r="F17" s="18">
        <v>22300</v>
      </c>
      <c r="G17" s="18">
        <v>12700</v>
      </c>
      <c r="H17" s="18">
        <v>6350</v>
      </c>
      <c r="I17" s="19">
        <v>50</v>
      </c>
      <c r="J17" s="20" t="s">
        <v>144</v>
      </c>
      <c r="K17" s="20" t="s">
        <v>145</v>
      </c>
      <c r="L17" s="20" t="s">
        <v>146</v>
      </c>
      <c r="M17" s="17" t="s">
        <v>3</v>
      </c>
    </row>
    <row r="18" spans="1:13" s="14" customFormat="1" ht="22.5">
      <c r="A18" s="15" t="s">
        <v>177</v>
      </c>
      <c r="B18" s="15" t="s">
        <v>114</v>
      </c>
      <c r="C18" s="15" t="s">
        <v>115</v>
      </c>
      <c r="D18" s="16" t="s">
        <v>178</v>
      </c>
      <c r="E18" s="17" t="s">
        <v>86</v>
      </c>
      <c r="F18" s="18">
        <v>9521.17</v>
      </c>
      <c r="G18" s="18">
        <v>9521.17</v>
      </c>
      <c r="H18" s="18">
        <v>4760.59</v>
      </c>
      <c r="I18" s="19">
        <v>50</v>
      </c>
      <c r="J18" s="20" t="s">
        <v>144</v>
      </c>
      <c r="K18" s="20" t="s">
        <v>145</v>
      </c>
      <c r="L18" s="20" t="s">
        <v>146</v>
      </c>
      <c r="M18" s="17" t="s">
        <v>3</v>
      </c>
    </row>
    <row r="19" spans="1:13" s="14" customFormat="1" ht="22.5">
      <c r="A19" s="15" t="s">
        <v>179</v>
      </c>
      <c r="B19" s="15" t="s">
        <v>180</v>
      </c>
      <c r="C19" s="15" t="s">
        <v>181</v>
      </c>
      <c r="D19" s="16" t="s">
        <v>182</v>
      </c>
      <c r="E19" s="17" t="s">
        <v>138</v>
      </c>
      <c r="F19" s="18">
        <v>8923.7000000000007</v>
      </c>
      <c r="G19" s="18">
        <v>8923.7000000000007</v>
      </c>
      <c r="H19" s="18">
        <v>4461.8500000000004</v>
      </c>
      <c r="I19" s="19">
        <v>50</v>
      </c>
      <c r="J19" s="20" t="s">
        <v>144</v>
      </c>
      <c r="K19" s="20" t="s">
        <v>145</v>
      </c>
      <c r="L19" s="20" t="s">
        <v>146</v>
      </c>
      <c r="M19" s="17" t="s">
        <v>3</v>
      </c>
    </row>
    <row r="20" spans="1:13" s="14" customFormat="1">
      <c r="A20" s="15" t="s">
        <v>183</v>
      </c>
      <c r="B20" s="15" t="s">
        <v>184</v>
      </c>
      <c r="C20" s="15" t="s">
        <v>185</v>
      </c>
      <c r="D20" s="16" t="s">
        <v>186</v>
      </c>
      <c r="E20" s="17" t="s">
        <v>187</v>
      </c>
      <c r="F20" s="18">
        <v>4827</v>
      </c>
      <c r="G20" s="18">
        <v>4827</v>
      </c>
      <c r="H20" s="18">
        <v>2413.5</v>
      </c>
      <c r="I20" s="19">
        <v>50</v>
      </c>
      <c r="J20" s="20" t="s">
        <v>144</v>
      </c>
      <c r="K20" s="20" t="s">
        <v>145</v>
      </c>
      <c r="L20" s="20" t="s">
        <v>146</v>
      </c>
      <c r="M20" s="17" t="s">
        <v>3</v>
      </c>
    </row>
    <row r="21" spans="1:13" s="14" customFormat="1" ht="22.5">
      <c r="A21" s="15" t="s">
        <v>188</v>
      </c>
      <c r="B21" s="15" t="s">
        <v>21</v>
      </c>
      <c r="C21" s="15" t="s">
        <v>22</v>
      </c>
      <c r="D21" s="16" t="s">
        <v>189</v>
      </c>
      <c r="E21" s="17" t="s">
        <v>86</v>
      </c>
      <c r="F21" s="18">
        <v>20465.03</v>
      </c>
      <c r="G21" s="18">
        <v>18908.43</v>
      </c>
      <c r="H21" s="18">
        <v>9454.2199999999993</v>
      </c>
      <c r="I21" s="19">
        <v>50</v>
      </c>
      <c r="J21" s="20" t="s">
        <v>144</v>
      </c>
      <c r="K21" s="20" t="s">
        <v>145</v>
      </c>
      <c r="L21" s="20" t="s">
        <v>146</v>
      </c>
      <c r="M21" s="17" t="s">
        <v>3</v>
      </c>
    </row>
    <row r="22" spans="1:13" s="14" customFormat="1" ht="22.5">
      <c r="A22" s="15" t="s">
        <v>190</v>
      </c>
      <c r="B22" s="15" t="s">
        <v>191</v>
      </c>
      <c r="C22" s="15" t="s">
        <v>192</v>
      </c>
      <c r="D22" s="16" t="s">
        <v>193</v>
      </c>
      <c r="E22" s="17" t="s">
        <v>88</v>
      </c>
      <c r="F22" s="18">
        <v>5000</v>
      </c>
      <c r="G22" s="18">
        <v>5000</v>
      </c>
      <c r="H22" s="18">
        <v>2500</v>
      </c>
      <c r="I22" s="19">
        <v>50</v>
      </c>
      <c r="J22" s="20" t="s">
        <v>144</v>
      </c>
      <c r="K22" s="20" t="s">
        <v>145</v>
      </c>
      <c r="L22" s="20" t="s">
        <v>146</v>
      </c>
      <c r="M22" s="17" t="s">
        <v>3</v>
      </c>
    </row>
    <row r="23" spans="1:13" s="14" customFormat="1" ht="22.5">
      <c r="A23" s="15" t="s">
        <v>194</v>
      </c>
      <c r="B23" s="15" t="s">
        <v>105</v>
      </c>
      <c r="C23" s="15" t="s">
        <v>106</v>
      </c>
      <c r="D23" s="16" t="s">
        <v>107</v>
      </c>
      <c r="E23" s="17" t="s">
        <v>88</v>
      </c>
      <c r="F23" s="18">
        <v>8955</v>
      </c>
      <c r="G23" s="18">
        <v>8955</v>
      </c>
      <c r="H23" s="18">
        <v>4477.5</v>
      </c>
      <c r="I23" s="19">
        <v>50</v>
      </c>
      <c r="J23" s="20" t="s">
        <v>144</v>
      </c>
      <c r="K23" s="20" t="s">
        <v>145</v>
      </c>
      <c r="L23" s="20" t="s">
        <v>146</v>
      </c>
      <c r="M23" s="17" t="s">
        <v>3</v>
      </c>
    </row>
    <row r="24" spans="1:13" s="14" customFormat="1" ht="56.25">
      <c r="A24" s="15" t="s">
        <v>195</v>
      </c>
      <c r="B24" s="15" t="s">
        <v>196</v>
      </c>
      <c r="C24" s="15" t="s">
        <v>197</v>
      </c>
      <c r="D24" s="16" t="s">
        <v>198</v>
      </c>
      <c r="E24" s="17" t="s">
        <v>84</v>
      </c>
      <c r="F24" s="18">
        <v>7172</v>
      </c>
      <c r="G24" s="18">
        <v>5000</v>
      </c>
      <c r="H24" s="18">
        <v>2500</v>
      </c>
      <c r="I24" s="19">
        <v>50</v>
      </c>
      <c r="J24" s="20" t="s">
        <v>144</v>
      </c>
      <c r="K24" s="20" t="s">
        <v>145</v>
      </c>
      <c r="L24" s="20" t="s">
        <v>146</v>
      </c>
      <c r="M24" s="17" t="s">
        <v>3</v>
      </c>
    </row>
    <row r="25" spans="1:13" s="14" customFormat="1" ht="22.5">
      <c r="A25" s="15" t="s">
        <v>199</v>
      </c>
      <c r="B25" s="15" t="s">
        <v>50</v>
      </c>
      <c r="C25" s="15" t="s">
        <v>51</v>
      </c>
      <c r="D25" s="16" t="s">
        <v>200</v>
      </c>
      <c r="E25" s="17" t="s">
        <v>137</v>
      </c>
      <c r="F25" s="18">
        <v>47976.32</v>
      </c>
      <c r="G25" s="18">
        <v>41501.96</v>
      </c>
      <c r="H25" s="18">
        <v>20750.98</v>
      </c>
      <c r="I25" s="19">
        <v>50</v>
      </c>
      <c r="J25" s="20" t="s">
        <v>144</v>
      </c>
      <c r="K25" s="20" t="s">
        <v>145</v>
      </c>
      <c r="L25" s="20" t="s">
        <v>146</v>
      </c>
      <c r="M25" s="17" t="s">
        <v>3</v>
      </c>
    </row>
    <row r="26" spans="1:13" s="14" customFormat="1" ht="33.75">
      <c r="A26" s="15" t="s">
        <v>201</v>
      </c>
      <c r="B26" s="15" t="s">
        <v>12</v>
      </c>
      <c r="C26" s="15" t="s">
        <v>100</v>
      </c>
      <c r="D26" s="16" t="s">
        <v>202</v>
      </c>
      <c r="E26" s="17" t="s">
        <v>86</v>
      </c>
      <c r="F26" s="18">
        <v>25610.02</v>
      </c>
      <c r="G26" s="18">
        <v>25335.84</v>
      </c>
      <c r="H26" s="18">
        <v>12667.93</v>
      </c>
      <c r="I26" s="19">
        <v>50</v>
      </c>
      <c r="J26" s="20" t="s">
        <v>144</v>
      </c>
      <c r="K26" s="20" t="s">
        <v>145</v>
      </c>
      <c r="L26" s="20" t="s">
        <v>146</v>
      </c>
      <c r="M26" s="17" t="s">
        <v>3</v>
      </c>
    </row>
    <row r="27" spans="1:13" s="14" customFormat="1" ht="45">
      <c r="A27" s="15" t="s">
        <v>203</v>
      </c>
      <c r="B27" s="15" t="s">
        <v>73</v>
      </c>
      <c r="C27" s="15" t="s">
        <v>74</v>
      </c>
      <c r="D27" s="16" t="s">
        <v>204</v>
      </c>
      <c r="E27" s="17" t="s">
        <v>138</v>
      </c>
      <c r="F27" s="18">
        <v>17129.150000000001</v>
      </c>
      <c r="G27" s="18">
        <v>17029.150000000001</v>
      </c>
      <c r="H27" s="18">
        <v>8514.57</v>
      </c>
      <c r="I27" s="19">
        <v>50</v>
      </c>
      <c r="J27" s="20" t="s">
        <v>144</v>
      </c>
      <c r="K27" s="20" t="s">
        <v>145</v>
      </c>
      <c r="L27" s="20" t="s">
        <v>146</v>
      </c>
      <c r="M27" s="17" t="s">
        <v>3</v>
      </c>
    </row>
    <row r="28" spans="1:13" s="14" customFormat="1" ht="22.5">
      <c r="A28" s="15" t="s">
        <v>205</v>
      </c>
      <c r="B28" s="15" t="s">
        <v>206</v>
      </c>
      <c r="C28" s="15" t="s">
        <v>207</v>
      </c>
      <c r="D28" s="16" t="s">
        <v>208</v>
      </c>
      <c r="E28" s="17" t="s">
        <v>138</v>
      </c>
      <c r="F28" s="18">
        <v>20789.849999999999</v>
      </c>
      <c r="G28" s="18">
        <v>20543.32</v>
      </c>
      <c r="H28" s="18">
        <v>10271.67</v>
      </c>
      <c r="I28" s="19">
        <v>50</v>
      </c>
      <c r="J28" s="20" t="s">
        <v>144</v>
      </c>
      <c r="K28" s="20" t="s">
        <v>145</v>
      </c>
      <c r="L28" s="20" t="s">
        <v>146</v>
      </c>
      <c r="M28" s="17" t="s">
        <v>3</v>
      </c>
    </row>
    <row r="29" spans="1:13" s="14" customFormat="1" ht="22.5">
      <c r="A29" s="15" t="s">
        <v>209</v>
      </c>
      <c r="B29" s="15" t="s">
        <v>131</v>
      </c>
      <c r="C29" s="15" t="s">
        <v>132</v>
      </c>
      <c r="D29" s="16" t="s">
        <v>210</v>
      </c>
      <c r="E29" s="17" t="s">
        <v>135</v>
      </c>
      <c r="F29" s="18">
        <v>5248.98</v>
      </c>
      <c r="G29" s="18">
        <v>5248.98</v>
      </c>
      <c r="H29" s="18">
        <v>2624.49</v>
      </c>
      <c r="I29" s="19">
        <v>50</v>
      </c>
      <c r="J29" s="20" t="s">
        <v>144</v>
      </c>
      <c r="K29" s="20" t="s">
        <v>145</v>
      </c>
      <c r="L29" s="20" t="s">
        <v>146</v>
      </c>
      <c r="M29" s="17" t="s">
        <v>3</v>
      </c>
    </row>
    <row r="30" spans="1:13" s="14" customFormat="1" ht="33.75">
      <c r="A30" s="15" t="s">
        <v>211</v>
      </c>
      <c r="B30" s="15" t="s">
        <v>10</v>
      </c>
      <c r="C30" s="15" t="s">
        <v>11</v>
      </c>
      <c r="D30" s="16" t="s">
        <v>212</v>
      </c>
      <c r="E30" s="17" t="s">
        <v>90</v>
      </c>
      <c r="F30" s="18">
        <v>68760.289999999994</v>
      </c>
      <c r="G30" s="18">
        <v>42229.919999999998</v>
      </c>
      <c r="H30" s="18">
        <v>21114.959999999999</v>
      </c>
      <c r="I30" s="19">
        <v>50</v>
      </c>
      <c r="J30" s="20" t="s">
        <v>144</v>
      </c>
      <c r="K30" s="20" t="s">
        <v>145</v>
      </c>
      <c r="L30" s="20" t="s">
        <v>146</v>
      </c>
      <c r="M30" s="17" t="s">
        <v>3</v>
      </c>
    </row>
    <row r="31" spans="1:13" s="14" customFormat="1">
      <c r="A31" s="15" t="s">
        <v>213</v>
      </c>
      <c r="B31" s="15" t="s">
        <v>41</v>
      </c>
      <c r="C31" s="15" t="s">
        <v>42</v>
      </c>
      <c r="D31" s="16" t="s">
        <v>214</v>
      </c>
      <c r="E31" s="17" t="s">
        <v>88</v>
      </c>
      <c r="F31" s="18">
        <v>16107.29</v>
      </c>
      <c r="G31" s="18">
        <v>16107.29</v>
      </c>
      <c r="H31" s="18">
        <v>8053.65</v>
      </c>
      <c r="I31" s="19">
        <v>50</v>
      </c>
      <c r="J31" s="20" t="s">
        <v>144</v>
      </c>
      <c r="K31" s="20" t="s">
        <v>145</v>
      </c>
      <c r="L31" s="20" t="s">
        <v>146</v>
      </c>
      <c r="M31" s="17" t="s">
        <v>3</v>
      </c>
    </row>
    <row r="32" spans="1:13" s="14" customFormat="1" ht="33.75">
      <c r="A32" s="15" t="s">
        <v>215</v>
      </c>
      <c r="B32" s="15" t="s">
        <v>121</v>
      </c>
      <c r="C32" s="15" t="s">
        <v>122</v>
      </c>
      <c r="D32" s="16" t="s">
        <v>216</v>
      </c>
      <c r="E32" s="17" t="s">
        <v>138</v>
      </c>
      <c r="F32" s="18">
        <v>12950</v>
      </c>
      <c r="G32" s="18">
        <v>12950</v>
      </c>
      <c r="H32" s="18">
        <v>6475</v>
      </c>
      <c r="I32" s="19">
        <v>50</v>
      </c>
      <c r="J32" s="20" t="s">
        <v>144</v>
      </c>
      <c r="K32" s="20" t="s">
        <v>145</v>
      </c>
      <c r="L32" s="20" t="s">
        <v>146</v>
      </c>
      <c r="M32" s="17" t="s">
        <v>3</v>
      </c>
    </row>
    <row r="33" spans="1:13" s="14" customFormat="1" ht="33.75">
      <c r="A33" s="15" t="s">
        <v>217</v>
      </c>
      <c r="B33" s="15" t="s">
        <v>218</v>
      </c>
      <c r="C33" s="15" t="s">
        <v>219</v>
      </c>
      <c r="D33" s="16" t="s">
        <v>220</v>
      </c>
      <c r="E33" s="17" t="s">
        <v>138</v>
      </c>
      <c r="F33" s="18">
        <v>10085.799999999999</v>
      </c>
      <c r="G33" s="18">
        <v>9950</v>
      </c>
      <c r="H33" s="18">
        <v>4975</v>
      </c>
      <c r="I33" s="19">
        <v>50</v>
      </c>
      <c r="J33" s="20" t="s">
        <v>144</v>
      </c>
      <c r="K33" s="20" t="s">
        <v>145</v>
      </c>
      <c r="L33" s="20" t="s">
        <v>146</v>
      </c>
      <c r="M33" s="17" t="s">
        <v>3</v>
      </c>
    </row>
    <row r="34" spans="1:13" s="14" customFormat="1">
      <c r="A34" s="15" t="s">
        <v>221</v>
      </c>
      <c r="B34" s="15" t="s">
        <v>222</v>
      </c>
      <c r="C34" s="15" t="s">
        <v>223</v>
      </c>
      <c r="D34" s="16" t="s">
        <v>224</v>
      </c>
      <c r="E34" s="17" t="s">
        <v>136</v>
      </c>
      <c r="F34" s="18">
        <v>9000</v>
      </c>
      <c r="G34" s="18">
        <v>9000</v>
      </c>
      <c r="H34" s="18">
        <v>4500</v>
      </c>
      <c r="I34" s="19">
        <v>50</v>
      </c>
      <c r="J34" s="20" t="s">
        <v>144</v>
      </c>
      <c r="K34" s="20" t="s">
        <v>145</v>
      </c>
      <c r="L34" s="20" t="s">
        <v>146</v>
      </c>
      <c r="M34" s="17" t="s">
        <v>3</v>
      </c>
    </row>
    <row r="35" spans="1:13" s="14" customFormat="1" ht="22.5">
      <c r="A35" s="15" t="s">
        <v>225</v>
      </c>
      <c r="B35" s="15" t="s">
        <v>56</v>
      </c>
      <c r="C35" s="15" t="s">
        <v>57</v>
      </c>
      <c r="D35" s="16" t="s">
        <v>226</v>
      </c>
      <c r="E35" s="17" t="s">
        <v>89</v>
      </c>
      <c r="F35" s="18">
        <v>9800</v>
      </c>
      <c r="G35" s="18">
        <v>9800</v>
      </c>
      <c r="H35" s="18">
        <v>4900</v>
      </c>
      <c r="I35" s="19">
        <v>50</v>
      </c>
      <c r="J35" s="20" t="s">
        <v>144</v>
      </c>
      <c r="K35" s="20" t="s">
        <v>145</v>
      </c>
      <c r="L35" s="20" t="s">
        <v>146</v>
      </c>
      <c r="M35" s="17" t="s">
        <v>3</v>
      </c>
    </row>
    <row r="36" spans="1:13" s="14" customFormat="1" ht="22.5">
      <c r="A36" s="15" t="s">
        <v>227</v>
      </c>
      <c r="B36" s="15" t="s">
        <v>19</v>
      </c>
      <c r="C36" s="15" t="s">
        <v>20</v>
      </c>
      <c r="D36" s="16" t="s">
        <v>228</v>
      </c>
      <c r="E36" s="17" t="s">
        <v>91</v>
      </c>
      <c r="F36" s="18">
        <v>32724.1</v>
      </c>
      <c r="G36" s="18">
        <v>30328.84</v>
      </c>
      <c r="H36" s="18">
        <v>15164.42</v>
      </c>
      <c r="I36" s="19">
        <v>50</v>
      </c>
      <c r="J36" s="20" t="s">
        <v>144</v>
      </c>
      <c r="K36" s="20" t="s">
        <v>145</v>
      </c>
      <c r="L36" s="20" t="s">
        <v>146</v>
      </c>
      <c r="M36" s="17" t="s">
        <v>3</v>
      </c>
    </row>
    <row r="37" spans="1:13" s="14" customFormat="1" ht="22.5">
      <c r="A37" s="15" t="s">
        <v>229</v>
      </c>
      <c r="B37" s="15" t="s">
        <v>230</v>
      </c>
      <c r="C37" s="15" t="s">
        <v>231</v>
      </c>
      <c r="D37" s="16" t="s">
        <v>232</v>
      </c>
      <c r="E37" s="17" t="s">
        <v>90</v>
      </c>
      <c r="F37" s="18">
        <v>40866.089999999997</v>
      </c>
      <c r="G37" s="18">
        <v>39075.29</v>
      </c>
      <c r="H37" s="18">
        <v>19537.650000000001</v>
      </c>
      <c r="I37" s="19">
        <v>50</v>
      </c>
      <c r="J37" s="20" t="s">
        <v>144</v>
      </c>
      <c r="K37" s="20" t="s">
        <v>145</v>
      </c>
      <c r="L37" s="20" t="s">
        <v>146</v>
      </c>
      <c r="M37" s="17" t="s">
        <v>3</v>
      </c>
    </row>
    <row r="38" spans="1:13" s="14" customFormat="1" ht="33.75">
      <c r="A38" s="15" t="s">
        <v>233</v>
      </c>
      <c r="B38" s="15" t="s">
        <v>234</v>
      </c>
      <c r="C38" s="15" t="s">
        <v>235</v>
      </c>
      <c r="D38" s="16" t="s">
        <v>236</v>
      </c>
      <c r="E38" s="17" t="s">
        <v>138</v>
      </c>
      <c r="F38" s="18">
        <v>15000</v>
      </c>
      <c r="G38" s="18">
        <v>15000</v>
      </c>
      <c r="H38" s="18">
        <v>7500</v>
      </c>
      <c r="I38" s="19">
        <v>50</v>
      </c>
      <c r="J38" s="20" t="s">
        <v>144</v>
      </c>
      <c r="K38" s="20" t="s">
        <v>145</v>
      </c>
      <c r="L38" s="20" t="s">
        <v>146</v>
      </c>
      <c r="M38" s="17" t="s">
        <v>3</v>
      </c>
    </row>
    <row r="39" spans="1:13" s="14" customFormat="1" ht="33.75">
      <c r="A39" s="15" t="s">
        <v>237</v>
      </c>
      <c r="B39" s="15" t="s">
        <v>238</v>
      </c>
      <c r="C39" s="15" t="s">
        <v>239</v>
      </c>
      <c r="D39" s="16" t="s">
        <v>240</v>
      </c>
      <c r="E39" s="17" t="s">
        <v>84</v>
      </c>
      <c r="F39" s="18">
        <v>4090</v>
      </c>
      <c r="G39" s="18">
        <v>4090</v>
      </c>
      <c r="H39" s="18">
        <v>2045</v>
      </c>
      <c r="I39" s="19">
        <v>50</v>
      </c>
      <c r="J39" s="20" t="s">
        <v>144</v>
      </c>
      <c r="K39" s="20" t="s">
        <v>145</v>
      </c>
      <c r="L39" s="20" t="s">
        <v>146</v>
      </c>
      <c r="M39" s="17" t="s">
        <v>9</v>
      </c>
    </row>
    <row r="40" spans="1:13" s="14" customFormat="1" ht="22.5">
      <c r="A40" s="15" t="s">
        <v>241</v>
      </c>
      <c r="B40" s="15" t="s">
        <v>52</v>
      </c>
      <c r="C40" s="15" t="s">
        <v>53</v>
      </c>
      <c r="D40" s="16" t="s">
        <v>242</v>
      </c>
      <c r="E40" s="17" t="s">
        <v>138</v>
      </c>
      <c r="F40" s="18">
        <v>11574.81</v>
      </c>
      <c r="G40" s="18">
        <v>11574.81</v>
      </c>
      <c r="H40" s="18">
        <v>5787.41</v>
      </c>
      <c r="I40" s="19">
        <v>50</v>
      </c>
      <c r="J40" s="20" t="s">
        <v>144</v>
      </c>
      <c r="K40" s="20" t="s">
        <v>145</v>
      </c>
      <c r="L40" s="20" t="s">
        <v>146</v>
      </c>
      <c r="M40" s="17" t="s">
        <v>3</v>
      </c>
    </row>
    <row r="41" spans="1:13" s="14" customFormat="1" ht="22.5">
      <c r="A41" s="15" t="s">
        <v>243</v>
      </c>
      <c r="B41" s="15" t="s">
        <v>35</v>
      </c>
      <c r="C41" s="15" t="s">
        <v>36</v>
      </c>
      <c r="D41" s="16" t="s">
        <v>244</v>
      </c>
      <c r="E41" s="17" t="s">
        <v>138</v>
      </c>
      <c r="F41" s="18">
        <v>20000</v>
      </c>
      <c r="G41" s="18">
        <v>20000</v>
      </c>
      <c r="H41" s="18">
        <v>10000</v>
      </c>
      <c r="I41" s="19">
        <v>50</v>
      </c>
      <c r="J41" s="20" t="s">
        <v>144</v>
      </c>
      <c r="K41" s="20" t="s">
        <v>145</v>
      </c>
      <c r="L41" s="20" t="s">
        <v>146</v>
      </c>
      <c r="M41" s="17" t="s">
        <v>3</v>
      </c>
    </row>
    <row r="42" spans="1:13" s="14" customFormat="1" ht="22.5">
      <c r="A42" s="15" t="s">
        <v>245</v>
      </c>
      <c r="B42" s="15" t="s">
        <v>101</v>
      </c>
      <c r="C42" s="15" t="s">
        <v>102</v>
      </c>
      <c r="D42" s="16" t="s">
        <v>246</v>
      </c>
      <c r="E42" s="17" t="s">
        <v>84</v>
      </c>
      <c r="F42" s="18">
        <v>16532.810000000001</v>
      </c>
      <c r="G42" s="18">
        <v>16512.810000000001</v>
      </c>
      <c r="H42" s="18">
        <v>8256.41</v>
      </c>
      <c r="I42" s="19">
        <v>50</v>
      </c>
      <c r="J42" s="20" t="s">
        <v>144</v>
      </c>
      <c r="K42" s="20" t="s">
        <v>145</v>
      </c>
      <c r="L42" s="20" t="s">
        <v>146</v>
      </c>
      <c r="M42" s="17" t="s">
        <v>3</v>
      </c>
    </row>
    <row r="43" spans="1:13" s="14" customFormat="1" ht="22.5">
      <c r="A43" s="15" t="s">
        <v>247</v>
      </c>
      <c r="B43" s="15" t="s">
        <v>59</v>
      </c>
      <c r="C43" s="15" t="s">
        <v>248</v>
      </c>
      <c r="D43" s="16" t="s">
        <v>249</v>
      </c>
      <c r="E43" s="17" t="s">
        <v>138</v>
      </c>
      <c r="F43" s="18">
        <v>17832.2</v>
      </c>
      <c r="G43" s="18">
        <v>13497.6</v>
      </c>
      <c r="H43" s="18">
        <v>6748.8</v>
      </c>
      <c r="I43" s="19">
        <v>50</v>
      </c>
      <c r="J43" s="20" t="s">
        <v>144</v>
      </c>
      <c r="K43" s="20" t="s">
        <v>145</v>
      </c>
      <c r="L43" s="20" t="s">
        <v>146</v>
      </c>
      <c r="M43" s="17" t="s">
        <v>3</v>
      </c>
    </row>
    <row r="44" spans="1:13" s="14" customFormat="1" ht="22.5">
      <c r="A44" s="15" t="s">
        <v>250</v>
      </c>
      <c r="B44" s="15" t="s">
        <v>4</v>
      </c>
      <c r="C44" s="15" t="s">
        <v>109</v>
      </c>
      <c r="D44" s="16" t="s">
        <v>251</v>
      </c>
      <c r="E44" s="17" t="s">
        <v>138</v>
      </c>
      <c r="F44" s="18">
        <v>38379.480000000003</v>
      </c>
      <c r="G44" s="18">
        <v>37689.96</v>
      </c>
      <c r="H44" s="18">
        <v>18844.990000000002</v>
      </c>
      <c r="I44" s="19">
        <v>50</v>
      </c>
      <c r="J44" s="20" t="s">
        <v>144</v>
      </c>
      <c r="K44" s="20" t="s">
        <v>145</v>
      </c>
      <c r="L44" s="20" t="s">
        <v>146</v>
      </c>
      <c r="M44" s="17" t="s">
        <v>3</v>
      </c>
    </row>
    <row r="45" spans="1:13" s="14" customFormat="1" ht="22.5">
      <c r="A45" s="15" t="s">
        <v>252</v>
      </c>
      <c r="B45" s="15" t="s">
        <v>56</v>
      </c>
      <c r="C45" s="15" t="s">
        <v>57</v>
      </c>
      <c r="D45" s="16" t="s">
        <v>253</v>
      </c>
      <c r="E45" s="17" t="s">
        <v>89</v>
      </c>
      <c r="F45" s="18">
        <v>4250</v>
      </c>
      <c r="G45" s="18">
        <v>4250</v>
      </c>
      <c r="H45" s="18">
        <v>2125</v>
      </c>
      <c r="I45" s="19">
        <v>50</v>
      </c>
      <c r="J45" s="20" t="s">
        <v>144</v>
      </c>
      <c r="K45" s="20" t="s">
        <v>145</v>
      </c>
      <c r="L45" s="20" t="s">
        <v>146</v>
      </c>
      <c r="M45" s="17" t="s">
        <v>3</v>
      </c>
    </row>
    <row r="46" spans="1:13" s="14" customFormat="1" ht="33.75">
      <c r="A46" s="15" t="s">
        <v>254</v>
      </c>
      <c r="B46" s="15" t="s">
        <v>15</v>
      </c>
      <c r="C46" s="15" t="s">
        <v>97</v>
      </c>
      <c r="D46" s="16" t="s">
        <v>255</v>
      </c>
      <c r="E46" s="17" t="s">
        <v>138</v>
      </c>
      <c r="F46" s="18">
        <v>16061.38</v>
      </c>
      <c r="G46" s="18">
        <v>15014.72</v>
      </c>
      <c r="H46" s="18">
        <v>7507.36</v>
      </c>
      <c r="I46" s="19">
        <v>50</v>
      </c>
      <c r="J46" s="20" t="s">
        <v>144</v>
      </c>
      <c r="K46" s="20" t="s">
        <v>145</v>
      </c>
      <c r="L46" s="20" t="s">
        <v>146</v>
      </c>
      <c r="M46" s="17" t="s">
        <v>3</v>
      </c>
    </row>
    <row r="47" spans="1:13" s="14" customFormat="1" ht="22.5">
      <c r="A47" s="15" t="s">
        <v>256</v>
      </c>
      <c r="B47" s="15" t="s">
        <v>27</v>
      </c>
      <c r="C47" s="15" t="s">
        <v>28</v>
      </c>
      <c r="D47" s="16" t="s">
        <v>257</v>
      </c>
      <c r="E47" s="17" t="s">
        <v>86</v>
      </c>
      <c r="F47" s="18">
        <v>11883.44</v>
      </c>
      <c r="G47" s="18">
        <v>11027.56</v>
      </c>
      <c r="H47" s="18">
        <v>5513.78</v>
      </c>
      <c r="I47" s="19">
        <v>50</v>
      </c>
      <c r="J47" s="20" t="s">
        <v>144</v>
      </c>
      <c r="K47" s="20" t="s">
        <v>145</v>
      </c>
      <c r="L47" s="20" t="s">
        <v>146</v>
      </c>
      <c r="M47" s="17" t="s">
        <v>3</v>
      </c>
    </row>
    <row r="48" spans="1:13" s="14" customFormat="1" ht="22.5">
      <c r="A48" s="15" t="s">
        <v>258</v>
      </c>
      <c r="B48" s="15" t="s">
        <v>259</v>
      </c>
      <c r="C48" s="15" t="s">
        <v>260</v>
      </c>
      <c r="D48" s="16" t="s">
        <v>261</v>
      </c>
      <c r="E48" s="17" t="s">
        <v>90</v>
      </c>
      <c r="F48" s="18">
        <v>20042.55</v>
      </c>
      <c r="G48" s="18">
        <v>19895.509999999998</v>
      </c>
      <c r="H48" s="18">
        <v>9947.76</v>
      </c>
      <c r="I48" s="19">
        <v>50</v>
      </c>
      <c r="J48" s="20" t="s">
        <v>144</v>
      </c>
      <c r="K48" s="20" t="s">
        <v>145</v>
      </c>
      <c r="L48" s="20" t="s">
        <v>146</v>
      </c>
      <c r="M48" s="17" t="s">
        <v>3</v>
      </c>
    </row>
    <row r="49" spans="1:13" s="14" customFormat="1" ht="33.75">
      <c r="A49" s="15" t="s">
        <v>262</v>
      </c>
      <c r="B49" s="15" t="s">
        <v>263</v>
      </c>
      <c r="C49" s="15" t="s">
        <v>264</v>
      </c>
      <c r="D49" s="16" t="s">
        <v>265</v>
      </c>
      <c r="E49" s="17" t="s">
        <v>138</v>
      </c>
      <c r="F49" s="18">
        <v>21728.639999999999</v>
      </c>
      <c r="G49" s="18">
        <v>18040</v>
      </c>
      <c r="H49" s="18">
        <v>9020</v>
      </c>
      <c r="I49" s="19">
        <v>50</v>
      </c>
      <c r="J49" s="20" t="s">
        <v>144</v>
      </c>
      <c r="K49" s="20" t="s">
        <v>145</v>
      </c>
      <c r="L49" s="20" t="s">
        <v>146</v>
      </c>
      <c r="M49" s="17" t="s">
        <v>3</v>
      </c>
    </row>
    <row r="50" spans="1:13" s="14" customFormat="1" ht="33.75">
      <c r="A50" s="15" t="s">
        <v>266</v>
      </c>
      <c r="B50" s="15" t="s">
        <v>112</v>
      </c>
      <c r="C50" s="15" t="s">
        <v>113</v>
      </c>
      <c r="D50" s="16" t="s">
        <v>267</v>
      </c>
      <c r="E50" s="17" t="s">
        <v>138</v>
      </c>
      <c r="F50" s="18">
        <v>6104.61</v>
      </c>
      <c r="G50" s="18">
        <v>6104.61</v>
      </c>
      <c r="H50" s="18">
        <v>3052.31</v>
      </c>
      <c r="I50" s="19">
        <v>50</v>
      </c>
      <c r="J50" s="20" t="s">
        <v>144</v>
      </c>
      <c r="K50" s="20" t="s">
        <v>145</v>
      </c>
      <c r="L50" s="20" t="s">
        <v>146</v>
      </c>
      <c r="M50" s="17" t="s">
        <v>3</v>
      </c>
    </row>
    <row r="51" spans="1:13" s="14" customFormat="1" ht="22.5">
      <c r="A51" s="15" t="s">
        <v>268</v>
      </c>
      <c r="B51" s="15" t="s">
        <v>62</v>
      </c>
      <c r="C51" s="15" t="s">
        <v>63</v>
      </c>
      <c r="D51" s="16" t="s">
        <v>269</v>
      </c>
      <c r="E51" s="17" t="s">
        <v>135</v>
      </c>
      <c r="F51" s="18">
        <v>14418.21</v>
      </c>
      <c r="G51" s="18">
        <v>14415.45</v>
      </c>
      <c r="H51" s="18">
        <v>7207.73</v>
      </c>
      <c r="I51" s="19">
        <v>50</v>
      </c>
      <c r="J51" s="20" t="s">
        <v>144</v>
      </c>
      <c r="K51" s="20" t="s">
        <v>145</v>
      </c>
      <c r="L51" s="20" t="s">
        <v>146</v>
      </c>
      <c r="M51" s="17" t="s">
        <v>3</v>
      </c>
    </row>
    <row r="52" spans="1:13" s="14" customFormat="1">
      <c r="A52" s="15" t="s">
        <v>270</v>
      </c>
      <c r="B52" s="15" t="s">
        <v>95</v>
      </c>
      <c r="C52" s="15" t="s">
        <v>96</v>
      </c>
      <c r="D52" s="16" t="s">
        <v>271</v>
      </c>
      <c r="E52" s="17" t="s">
        <v>138</v>
      </c>
      <c r="F52" s="18">
        <v>3960</v>
      </c>
      <c r="G52" s="18">
        <v>3960</v>
      </c>
      <c r="H52" s="18">
        <v>1980</v>
      </c>
      <c r="I52" s="19">
        <v>50</v>
      </c>
      <c r="J52" s="20" t="s">
        <v>144</v>
      </c>
      <c r="K52" s="20" t="s">
        <v>145</v>
      </c>
      <c r="L52" s="20" t="s">
        <v>146</v>
      </c>
      <c r="M52" s="17" t="s">
        <v>3</v>
      </c>
    </row>
    <row r="53" spans="1:13" s="14" customFormat="1" ht="22.5">
      <c r="A53" s="15" t="s">
        <v>272</v>
      </c>
      <c r="B53" s="15" t="s">
        <v>273</v>
      </c>
      <c r="C53" s="15" t="s">
        <v>274</v>
      </c>
      <c r="D53" s="16" t="s">
        <v>275</v>
      </c>
      <c r="E53" s="17" t="s">
        <v>138</v>
      </c>
      <c r="F53" s="18">
        <v>17830.919999999998</v>
      </c>
      <c r="G53" s="18">
        <v>6395.63</v>
      </c>
      <c r="H53" s="18">
        <v>3197.82</v>
      </c>
      <c r="I53" s="19">
        <v>50</v>
      </c>
      <c r="J53" s="20" t="s">
        <v>144</v>
      </c>
      <c r="K53" s="20" t="s">
        <v>145</v>
      </c>
      <c r="L53" s="20" t="s">
        <v>146</v>
      </c>
      <c r="M53" s="17" t="s">
        <v>3</v>
      </c>
    </row>
    <row r="54" spans="1:13" s="14" customFormat="1" ht="22.5">
      <c r="A54" s="15" t="s">
        <v>276</v>
      </c>
      <c r="B54" s="15" t="s">
        <v>277</v>
      </c>
      <c r="C54" s="15" t="s">
        <v>278</v>
      </c>
      <c r="D54" s="16" t="s">
        <v>279</v>
      </c>
      <c r="E54" s="17" t="s">
        <v>138</v>
      </c>
      <c r="F54" s="18">
        <v>6019.96</v>
      </c>
      <c r="G54" s="18">
        <v>6019.96</v>
      </c>
      <c r="H54" s="18">
        <v>3009.98</v>
      </c>
      <c r="I54" s="19">
        <v>50</v>
      </c>
      <c r="J54" s="20" t="s">
        <v>144</v>
      </c>
      <c r="K54" s="20" t="s">
        <v>145</v>
      </c>
      <c r="L54" s="20" t="s">
        <v>146</v>
      </c>
      <c r="M54" s="17" t="s">
        <v>3</v>
      </c>
    </row>
    <row r="55" spans="1:13" s="14" customFormat="1" ht="22.5">
      <c r="A55" s="15" t="s">
        <v>280</v>
      </c>
      <c r="B55" s="15" t="s">
        <v>7</v>
      </c>
      <c r="C55" s="15" t="s">
        <v>8</v>
      </c>
      <c r="D55" s="16" t="s">
        <v>281</v>
      </c>
      <c r="E55" s="17" t="s">
        <v>138</v>
      </c>
      <c r="F55" s="18">
        <v>6463.42</v>
      </c>
      <c r="G55" s="18">
        <v>5572.25</v>
      </c>
      <c r="H55" s="18">
        <v>2786.13</v>
      </c>
      <c r="I55" s="19">
        <v>50</v>
      </c>
      <c r="J55" s="20" t="s">
        <v>144</v>
      </c>
      <c r="K55" s="20" t="s">
        <v>145</v>
      </c>
      <c r="L55" s="20" t="s">
        <v>146</v>
      </c>
      <c r="M55" s="17" t="s">
        <v>3</v>
      </c>
    </row>
    <row r="56" spans="1:13" s="14" customFormat="1" ht="33.75">
      <c r="A56" s="15" t="s">
        <v>282</v>
      </c>
      <c r="B56" s="15" t="s">
        <v>283</v>
      </c>
      <c r="C56" s="15" t="s">
        <v>284</v>
      </c>
      <c r="D56" s="16" t="s">
        <v>285</v>
      </c>
      <c r="E56" s="17" t="s">
        <v>90</v>
      </c>
      <c r="F56" s="18">
        <v>6300</v>
      </c>
      <c r="G56" s="18">
        <v>5000</v>
      </c>
      <c r="H56" s="18">
        <v>2500</v>
      </c>
      <c r="I56" s="19">
        <v>50</v>
      </c>
      <c r="J56" s="20" t="s">
        <v>144</v>
      </c>
      <c r="K56" s="20" t="s">
        <v>145</v>
      </c>
      <c r="L56" s="20" t="s">
        <v>146</v>
      </c>
      <c r="M56" s="17" t="s">
        <v>3</v>
      </c>
    </row>
    <row r="57" spans="1:13" s="14" customFormat="1" ht="56.25">
      <c r="A57" s="15" t="s">
        <v>286</v>
      </c>
      <c r="B57" s="15" t="s">
        <v>44</v>
      </c>
      <c r="C57" s="15" t="s">
        <v>45</v>
      </c>
      <c r="D57" s="16" t="s">
        <v>287</v>
      </c>
      <c r="E57" s="17" t="s">
        <v>90</v>
      </c>
      <c r="F57" s="18">
        <v>54241.440000000002</v>
      </c>
      <c r="G57" s="18">
        <v>39720.44</v>
      </c>
      <c r="H57" s="18">
        <v>19860.22</v>
      </c>
      <c r="I57" s="19">
        <v>50</v>
      </c>
      <c r="J57" s="20" t="s">
        <v>144</v>
      </c>
      <c r="K57" s="20" t="s">
        <v>145</v>
      </c>
      <c r="L57" s="20" t="s">
        <v>146</v>
      </c>
      <c r="M57" s="17" t="s">
        <v>3</v>
      </c>
    </row>
    <row r="58" spans="1:13" s="14" customFormat="1" ht="22.5">
      <c r="A58" s="15" t="s">
        <v>288</v>
      </c>
      <c r="B58" s="15" t="s">
        <v>289</v>
      </c>
      <c r="C58" s="15" t="s">
        <v>290</v>
      </c>
      <c r="D58" s="16" t="s">
        <v>291</v>
      </c>
      <c r="E58" s="17" t="s">
        <v>138</v>
      </c>
      <c r="F58" s="18">
        <v>2595</v>
      </c>
      <c r="G58" s="18">
        <v>2595</v>
      </c>
      <c r="H58" s="18">
        <v>1297.5</v>
      </c>
      <c r="I58" s="19">
        <v>50</v>
      </c>
      <c r="J58" s="20" t="s">
        <v>144</v>
      </c>
      <c r="K58" s="20" t="s">
        <v>145</v>
      </c>
      <c r="L58" s="20" t="s">
        <v>146</v>
      </c>
      <c r="M58" s="17" t="s">
        <v>3</v>
      </c>
    </row>
    <row r="59" spans="1:13" s="14" customFormat="1" ht="45">
      <c r="A59" s="15" t="s">
        <v>292</v>
      </c>
      <c r="B59" s="15" t="s">
        <v>103</v>
      </c>
      <c r="C59" s="15" t="s">
        <v>104</v>
      </c>
      <c r="D59" s="16" t="s">
        <v>293</v>
      </c>
      <c r="E59" s="17" t="s">
        <v>138</v>
      </c>
      <c r="F59" s="18">
        <v>6382.28</v>
      </c>
      <c r="G59" s="18">
        <v>6382.28</v>
      </c>
      <c r="H59" s="18">
        <v>3191.14</v>
      </c>
      <c r="I59" s="19">
        <v>50</v>
      </c>
      <c r="J59" s="20" t="s">
        <v>144</v>
      </c>
      <c r="K59" s="20" t="s">
        <v>145</v>
      </c>
      <c r="L59" s="20" t="s">
        <v>146</v>
      </c>
      <c r="M59" s="17" t="s">
        <v>3</v>
      </c>
    </row>
    <row r="60" spans="1:13" s="14" customFormat="1" ht="22.5">
      <c r="A60" s="15" t="s">
        <v>294</v>
      </c>
      <c r="B60" s="15" t="s">
        <v>37</v>
      </c>
      <c r="C60" s="15" t="s">
        <v>38</v>
      </c>
      <c r="D60" s="16" t="s">
        <v>295</v>
      </c>
      <c r="E60" s="17" t="s">
        <v>138</v>
      </c>
      <c r="F60" s="18">
        <v>28421.55</v>
      </c>
      <c r="G60" s="18">
        <v>27014.66</v>
      </c>
      <c r="H60" s="18">
        <v>13507.33</v>
      </c>
      <c r="I60" s="19">
        <v>50</v>
      </c>
      <c r="J60" s="20" t="s">
        <v>144</v>
      </c>
      <c r="K60" s="20" t="s">
        <v>145</v>
      </c>
      <c r="L60" s="20" t="s">
        <v>146</v>
      </c>
      <c r="M60" s="17" t="s">
        <v>3</v>
      </c>
    </row>
    <row r="61" spans="1:13" s="14" customFormat="1" ht="22.5">
      <c r="A61" s="15" t="s">
        <v>296</v>
      </c>
      <c r="B61" s="15" t="s">
        <v>297</v>
      </c>
      <c r="C61" s="15" t="s">
        <v>298</v>
      </c>
      <c r="D61" s="16" t="s">
        <v>299</v>
      </c>
      <c r="E61" s="17" t="s">
        <v>138</v>
      </c>
      <c r="F61" s="18">
        <v>10236</v>
      </c>
      <c r="G61" s="18">
        <v>10150</v>
      </c>
      <c r="H61" s="18">
        <v>5075</v>
      </c>
      <c r="I61" s="19">
        <v>50</v>
      </c>
      <c r="J61" s="20" t="s">
        <v>144</v>
      </c>
      <c r="K61" s="20" t="s">
        <v>145</v>
      </c>
      <c r="L61" s="20" t="s">
        <v>146</v>
      </c>
      <c r="M61" s="17" t="s">
        <v>3</v>
      </c>
    </row>
    <row r="62" spans="1:13" s="14" customFormat="1" ht="22.5">
      <c r="A62" s="15" t="s">
        <v>300</v>
      </c>
      <c r="B62" s="15" t="s">
        <v>301</v>
      </c>
      <c r="C62" s="15" t="s">
        <v>302</v>
      </c>
      <c r="D62" s="16" t="s">
        <v>303</v>
      </c>
      <c r="E62" s="17" t="s">
        <v>138</v>
      </c>
      <c r="F62" s="18">
        <v>22553.63</v>
      </c>
      <c r="G62" s="18">
        <v>12471.63</v>
      </c>
      <c r="H62" s="18">
        <v>6235.82</v>
      </c>
      <c r="I62" s="19">
        <v>50</v>
      </c>
      <c r="J62" s="20" t="s">
        <v>144</v>
      </c>
      <c r="K62" s="20" t="s">
        <v>145</v>
      </c>
      <c r="L62" s="20" t="s">
        <v>146</v>
      </c>
      <c r="M62" s="17" t="s">
        <v>3</v>
      </c>
    </row>
    <row r="63" spans="1:13" s="14" customFormat="1" ht="33.75">
      <c r="A63" s="15" t="s">
        <v>304</v>
      </c>
      <c r="B63" s="15" t="s">
        <v>25</v>
      </c>
      <c r="C63" s="15" t="s">
        <v>26</v>
      </c>
      <c r="D63" s="16" t="s">
        <v>305</v>
      </c>
      <c r="E63" s="17" t="s">
        <v>135</v>
      </c>
      <c r="F63" s="18">
        <v>27588.83</v>
      </c>
      <c r="G63" s="18">
        <v>22100</v>
      </c>
      <c r="H63" s="18">
        <v>11050</v>
      </c>
      <c r="I63" s="19">
        <v>50</v>
      </c>
      <c r="J63" s="20" t="s">
        <v>144</v>
      </c>
      <c r="K63" s="20" t="s">
        <v>145</v>
      </c>
      <c r="L63" s="20" t="s">
        <v>146</v>
      </c>
      <c r="M63" s="17" t="s">
        <v>3</v>
      </c>
    </row>
    <row r="64" spans="1:13" s="14" customFormat="1" ht="22.5">
      <c r="A64" s="15" t="s">
        <v>306</v>
      </c>
      <c r="B64" s="15" t="s">
        <v>111</v>
      </c>
      <c r="C64" s="15" t="s">
        <v>307</v>
      </c>
      <c r="D64" s="16" t="s">
        <v>308</v>
      </c>
      <c r="E64" s="17" t="s">
        <v>139</v>
      </c>
      <c r="F64" s="18">
        <v>33615.160000000003</v>
      </c>
      <c r="G64" s="18">
        <v>26835.46</v>
      </c>
      <c r="H64" s="18">
        <v>13417.73</v>
      </c>
      <c r="I64" s="19">
        <v>50</v>
      </c>
      <c r="J64" s="20" t="s">
        <v>144</v>
      </c>
      <c r="K64" s="20" t="s">
        <v>145</v>
      </c>
      <c r="L64" s="20" t="s">
        <v>146</v>
      </c>
      <c r="M64" s="17" t="s">
        <v>3</v>
      </c>
    </row>
    <row r="65" spans="1:13" s="14" customFormat="1" ht="22.5">
      <c r="A65" s="15" t="s">
        <v>309</v>
      </c>
      <c r="B65" s="15" t="s">
        <v>127</v>
      </c>
      <c r="C65" s="15" t="s">
        <v>128</v>
      </c>
      <c r="D65" s="16" t="s">
        <v>310</v>
      </c>
      <c r="E65" s="17" t="s">
        <v>138</v>
      </c>
      <c r="F65" s="18">
        <v>25000</v>
      </c>
      <c r="G65" s="18">
        <v>15000</v>
      </c>
      <c r="H65" s="18">
        <v>7500</v>
      </c>
      <c r="I65" s="19">
        <v>50</v>
      </c>
      <c r="J65" s="20" t="s">
        <v>144</v>
      </c>
      <c r="K65" s="20" t="s">
        <v>145</v>
      </c>
      <c r="L65" s="20" t="s">
        <v>146</v>
      </c>
      <c r="M65" s="17" t="s">
        <v>3</v>
      </c>
    </row>
    <row r="66" spans="1:13" s="14" customFormat="1" ht="22.5">
      <c r="A66" s="15" t="s">
        <v>311</v>
      </c>
      <c r="B66" s="15" t="s">
        <v>43</v>
      </c>
      <c r="C66" s="15" t="s">
        <v>126</v>
      </c>
      <c r="D66" s="16" t="s">
        <v>312</v>
      </c>
      <c r="E66" s="17" t="s">
        <v>88</v>
      </c>
      <c r="F66" s="18">
        <v>8015.75</v>
      </c>
      <c r="G66" s="18">
        <v>6530</v>
      </c>
      <c r="H66" s="18">
        <v>3265</v>
      </c>
      <c r="I66" s="19">
        <v>50</v>
      </c>
      <c r="J66" s="20" t="s">
        <v>144</v>
      </c>
      <c r="K66" s="20" t="s">
        <v>145</v>
      </c>
      <c r="L66" s="20" t="s">
        <v>146</v>
      </c>
      <c r="M66" s="17" t="s">
        <v>3</v>
      </c>
    </row>
    <row r="67" spans="1:13" s="14" customFormat="1">
      <c r="A67" s="15" t="s">
        <v>313</v>
      </c>
      <c r="B67" s="15" t="s">
        <v>314</v>
      </c>
      <c r="C67" s="15" t="s">
        <v>315</v>
      </c>
      <c r="D67" s="16" t="s">
        <v>316</v>
      </c>
      <c r="E67" s="17" t="s">
        <v>317</v>
      </c>
      <c r="F67" s="18">
        <v>5200</v>
      </c>
      <c r="G67" s="18">
        <v>5000</v>
      </c>
      <c r="H67" s="18">
        <v>2500</v>
      </c>
      <c r="I67" s="19">
        <v>50</v>
      </c>
      <c r="J67" s="20" t="s">
        <v>144</v>
      </c>
      <c r="K67" s="20" t="s">
        <v>145</v>
      </c>
      <c r="L67" s="20" t="s">
        <v>146</v>
      </c>
      <c r="M67" s="17" t="s">
        <v>3</v>
      </c>
    </row>
    <row r="68" spans="1:13" s="14" customFormat="1" ht="22.5">
      <c r="A68" s="15" t="s">
        <v>318</v>
      </c>
      <c r="B68" s="15" t="s">
        <v>70</v>
      </c>
      <c r="C68" s="15" t="s">
        <v>71</v>
      </c>
      <c r="D68" s="16" t="s">
        <v>319</v>
      </c>
      <c r="E68" s="17" t="s">
        <v>85</v>
      </c>
      <c r="F68" s="18">
        <v>6338.94</v>
      </c>
      <c r="G68" s="18">
        <v>6338.94</v>
      </c>
      <c r="H68" s="18">
        <v>3169.47</v>
      </c>
      <c r="I68" s="19">
        <v>50</v>
      </c>
      <c r="J68" s="20" t="s">
        <v>144</v>
      </c>
      <c r="K68" s="20" t="s">
        <v>145</v>
      </c>
      <c r="L68" s="20" t="s">
        <v>146</v>
      </c>
      <c r="M68" s="17" t="s">
        <v>3</v>
      </c>
    </row>
    <row r="69" spans="1:13" s="14" customFormat="1">
      <c r="A69" s="15" t="s">
        <v>320</v>
      </c>
      <c r="B69" s="15" t="s">
        <v>46</v>
      </c>
      <c r="C69" s="15" t="s">
        <v>47</v>
      </c>
      <c r="D69" s="16" t="s">
        <v>321</v>
      </c>
      <c r="E69" s="17" t="s">
        <v>138</v>
      </c>
      <c r="F69" s="18">
        <v>2864.4</v>
      </c>
      <c r="G69" s="18">
        <v>2864.4</v>
      </c>
      <c r="H69" s="18">
        <v>1432.2</v>
      </c>
      <c r="I69" s="19">
        <v>50</v>
      </c>
      <c r="J69" s="20" t="s">
        <v>144</v>
      </c>
      <c r="K69" s="20" t="s">
        <v>145</v>
      </c>
      <c r="L69" s="20" t="s">
        <v>146</v>
      </c>
      <c r="M69" s="17" t="s">
        <v>3</v>
      </c>
    </row>
    <row r="70" spans="1:13" s="14" customFormat="1" ht="22.5">
      <c r="A70" s="15" t="s">
        <v>322</v>
      </c>
      <c r="B70" s="15" t="s">
        <v>116</v>
      </c>
      <c r="C70" s="15" t="s">
        <v>117</v>
      </c>
      <c r="D70" s="16" t="s">
        <v>323</v>
      </c>
      <c r="E70" s="17" t="s">
        <v>135</v>
      </c>
      <c r="F70" s="18">
        <v>22630</v>
      </c>
      <c r="G70" s="18">
        <v>13647</v>
      </c>
      <c r="H70" s="18">
        <v>6823.5</v>
      </c>
      <c r="I70" s="19">
        <v>50</v>
      </c>
      <c r="J70" s="20" t="s">
        <v>144</v>
      </c>
      <c r="K70" s="20" t="s">
        <v>145</v>
      </c>
      <c r="L70" s="20" t="s">
        <v>146</v>
      </c>
      <c r="M70" s="17" t="s">
        <v>3</v>
      </c>
    </row>
    <row r="71" spans="1:13" s="14" customFormat="1" ht="22.5">
      <c r="A71" s="15" t="s">
        <v>324</v>
      </c>
      <c r="B71" s="15" t="s">
        <v>58</v>
      </c>
      <c r="C71" s="15" t="s">
        <v>325</v>
      </c>
      <c r="D71" s="16" t="s">
        <v>326</v>
      </c>
      <c r="E71" s="17" t="s">
        <v>86</v>
      </c>
      <c r="F71" s="18">
        <v>18338.95</v>
      </c>
      <c r="G71" s="18">
        <v>11986.33</v>
      </c>
      <c r="H71" s="18">
        <v>5993.17</v>
      </c>
      <c r="I71" s="19">
        <v>50</v>
      </c>
      <c r="J71" s="20" t="s">
        <v>144</v>
      </c>
      <c r="K71" s="20" t="s">
        <v>145</v>
      </c>
      <c r="L71" s="20" t="s">
        <v>146</v>
      </c>
      <c r="M71" s="17" t="s">
        <v>3</v>
      </c>
    </row>
    <row r="72" spans="1:13" s="14" customFormat="1" ht="45">
      <c r="A72" s="15" t="s">
        <v>327</v>
      </c>
      <c r="B72" s="15" t="s">
        <v>68</v>
      </c>
      <c r="C72" s="15" t="s">
        <v>69</v>
      </c>
      <c r="D72" s="16" t="s">
        <v>328</v>
      </c>
      <c r="E72" s="17" t="s">
        <v>138</v>
      </c>
      <c r="F72" s="18">
        <v>53500</v>
      </c>
      <c r="G72" s="18">
        <v>53500</v>
      </c>
      <c r="H72" s="18">
        <v>26750</v>
      </c>
      <c r="I72" s="19">
        <v>50</v>
      </c>
      <c r="J72" s="20" t="s">
        <v>329</v>
      </c>
      <c r="K72" s="20" t="s">
        <v>330</v>
      </c>
      <c r="L72" s="20" t="s">
        <v>331</v>
      </c>
      <c r="M72" s="17" t="s">
        <v>3</v>
      </c>
    </row>
    <row r="73" spans="1:13" s="14" customFormat="1" ht="45">
      <c r="A73" s="15" t="s">
        <v>332</v>
      </c>
      <c r="B73" s="15" t="s">
        <v>333</v>
      </c>
      <c r="C73" s="15" t="s">
        <v>334</v>
      </c>
      <c r="D73" s="16" t="s">
        <v>335</v>
      </c>
      <c r="E73" s="17" t="s">
        <v>86</v>
      </c>
      <c r="F73" s="18">
        <v>38788.89</v>
      </c>
      <c r="G73" s="18">
        <v>21352.89</v>
      </c>
      <c r="H73" s="18">
        <v>10676.45</v>
      </c>
      <c r="I73" s="19">
        <v>50</v>
      </c>
      <c r="J73" s="20" t="s">
        <v>144</v>
      </c>
      <c r="K73" s="20" t="s">
        <v>145</v>
      </c>
      <c r="L73" s="20" t="s">
        <v>146</v>
      </c>
      <c r="M73" s="17" t="s">
        <v>3</v>
      </c>
    </row>
    <row r="74" spans="1:13" s="14" customFormat="1">
      <c r="A74" s="15" t="s">
        <v>336</v>
      </c>
      <c r="B74" s="15" t="s">
        <v>337</v>
      </c>
      <c r="C74" s="15" t="s">
        <v>338</v>
      </c>
      <c r="D74" s="16" t="s">
        <v>339</v>
      </c>
      <c r="E74" s="17" t="s">
        <v>138</v>
      </c>
      <c r="F74" s="18">
        <v>19300</v>
      </c>
      <c r="G74" s="18">
        <v>15000</v>
      </c>
      <c r="H74" s="18">
        <v>7500</v>
      </c>
      <c r="I74" s="19">
        <v>50</v>
      </c>
      <c r="J74" s="20" t="s">
        <v>144</v>
      </c>
      <c r="K74" s="20" t="s">
        <v>145</v>
      </c>
      <c r="L74" s="20" t="s">
        <v>146</v>
      </c>
      <c r="M74" s="17" t="s">
        <v>3</v>
      </c>
    </row>
    <row r="75" spans="1:13" s="14" customFormat="1" ht="22.5">
      <c r="A75" s="15" t="s">
        <v>340</v>
      </c>
      <c r="B75" s="15" t="s">
        <v>341</v>
      </c>
      <c r="C75" s="15" t="s">
        <v>75</v>
      </c>
      <c r="D75" s="16" t="s">
        <v>342</v>
      </c>
      <c r="E75" s="17" t="s">
        <v>88</v>
      </c>
      <c r="F75" s="18">
        <v>4734.63</v>
      </c>
      <c r="G75" s="18">
        <v>4734.63</v>
      </c>
      <c r="H75" s="18">
        <v>2367.3200000000002</v>
      </c>
      <c r="I75" s="19">
        <v>50</v>
      </c>
      <c r="J75" s="20" t="s">
        <v>144</v>
      </c>
      <c r="K75" s="20" t="s">
        <v>145</v>
      </c>
      <c r="L75" s="20" t="s">
        <v>146</v>
      </c>
      <c r="M75" s="17" t="s">
        <v>3</v>
      </c>
    </row>
    <row r="76" spans="1:13" s="14" customFormat="1" ht="22.5">
      <c r="A76" s="15" t="s">
        <v>343</v>
      </c>
      <c r="B76" s="15" t="s">
        <v>29</v>
      </c>
      <c r="C76" s="15" t="s">
        <v>30</v>
      </c>
      <c r="D76" s="16" t="s">
        <v>344</v>
      </c>
      <c r="E76" s="17" t="s">
        <v>138</v>
      </c>
      <c r="F76" s="18">
        <v>23260.93</v>
      </c>
      <c r="G76" s="18">
        <v>21229.69</v>
      </c>
      <c r="H76" s="18">
        <v>10614.85</v>
      </c>
      <c r="I76" s="19">
        <v>50</v>
      </c>
      <c r="J76" s="20" t="s">
        <v>144</v>
      </c>
      <c r="K76" s="20" t="s">
        <v>145</v>
      </c>
      <c r="L76" s="20" t="s">
        <v>146</v>
      </c>
      <c r="M76" s="17" t="s">
        <v>3</v>
      </c>
    </row>
    <row r="77" spans="1:13" s="14" customFormat="1" ht="22.5">
      <c r="A77" s="15" t="s">
        <v>345</v>
      </c>
      <c r="B77" s="15" t="s">
        <v>60</v>
      </c>
      <c r="C77" s="15" t="s">
        <v>61</v>
      </c>
      <c r="D77" s="16" t="s">
        <v>346</v>
      </c>
      <c r="E77" s="17" t="s">
        <v>86</v>
      </c>
      <c r="F77" s="18">
        <v>25485.54</v>
      </c>
      <c r="G77" s="18">
        <v>24526.48</v>
      </c>
      <c r="H77" s="18">
        <v>12263.25</v>
      </c>
      <c r="I77" s="19">
        <v>50</v>
      </c>
      <c r="J77" s="20" t="s">
        <v>144</v>
      </c>
      <c r="K77" s="20" t="s">
        <v>145</v>
      </c>
      <c r="L77" s="20" t="s">
        <v>146</v>
      </c>
      <c r="M77" s="17" t="s">
        <v>3</v>
      </c>
    </row>
    <row r="78" spans="1:13" s="14" customFormat="1" ht="33.75">
      <c r="A78" s="15" t="s">
        <v>347</v>
      </c>
      <c r="B78" s="15" t="s">
        <v>118</v>
      </c>
      <c r="C78" s="15" t="s">
        <v>119</v>
      </c>
      <c r="D78" s="16" t="s">
        <v>348</v>
      </c>
      <c r="E78" s="17" t="s">
        <v>138</v>
      </c>
      <c r="F78" s="18">
        <v>9057.67</v>
      </c>
      <c r="G78" s="18">
        <v>7155.37</v>
      </c>
      <c r="H78" s="18">
        <v>3577.69</v>
      </c>
      <c r="I78" s="19">
        <v>50</v>
      </c>
      <c r="J78" s="20" t="s">
        <v>144</v>
      </c>
      <c r="K78" s="20" t="s">
        <v>145</v>
      </c>
      <c r="L78" s="20" t="s">
        <v>146</v>
      </c>
      <c r="M78" s="17" t="s">
        <v>3</v>
      </c>
    </row>
    <row r="79" spans="1:13" s="14" customFormat="1" ht="33.75">
      <c r="A79" s="15" t="s">
        <v>349</v>
      </c>
      <c r="B79" s="15" t="s">
        <v>72</v>
      </c>
      <c r="C79" s="15" t="s">
        <v>120</v>
      </c>
      <c r="D79" s="16" t="s">
        <v>350</v>
      </c>
      <c r="E79" s="17" t="s">
        <v>88</v>
      </c>
      <c r="F79" s="18">
        <v>29398.93</v>
      </c>
      <c r="G79" s="18">
        <v>24194.2</v>
      </c>
      <c r="H79" s="18">
        <v>12097.1</v>
      </c>
      <c r="I79" s="19">
        <v>50</v>
      </c>
      <c r="J79" s="20" t="s">
        <v>144</v>
      </c>
      <c r="K79" s="20" t="s">
        <v>145</v>
      </c>
      <c r="L79" s="20" t="s">
        <v>146</v>
      </c>
      <c r="M79" s="17" t="s">
        <v>3</v>
      </c>
    </row>
    <row r="80" spans="1:13" s="14" customFormat="1" ht="33.75">
      <c r="A80" s="15" t="s">
        <v>351</v>
      </c>
      <c r="B80" s="15" t="s">
        <v>54</v>
      </c>
      <c r="C80" s="15" t="s">
        <v>55</v>
      </c>
      <c r="D80" s="16" t="s">
        <v>352</v>
      </c>
      <c r="E80" s="17" t="s">
        <v>138</v>
      </c>
      <c r="F80" s="18">
        <v>3195.36</v>
      </c>
      <c r="G80" s="18">
        <v>2409.91</v>
      </c>
      <c r="H80" s="18">
        <v>1204.96</v>
      </c>
      <c r="I80" s="19">
        <v>50</v>
      </c>
      <c r="J80" s="20" t="s">
        <v>144</v>
      </c>
      <c r="K80" s="20" t="s">
        <v>145</v>
      </c>
      <c r="L80" s="20" t="s">
        <v>146</v>
      </c>
      <c r="M80" s="17" t="s">
        <v>3</v>
      </c>
    </row>
    <row r="81" spans="1:13" s="14" customFormat="1" ht="22.5">
      <c r="A81" s="15" t="s">
        <v>353</v>
      </c>
      <c r="B81" s="15" t="s">
        <v>13</v>
      </c>
      <c r="C81" s="15" t="s">
        <v>14</v>
      </c>
      <c r="D81" s="16" t="s">
        <v>354</v>
      </c>
      <c r="E81" s="17" t="s">
        <v>138</v>
      </c>
      <c r="F81" s="18">
        <v>86683.26</v>
      </c>
      <c r="G81" s="18">
        <v>61330</v>
      </c>
      <c r="H81" s="18">
        <v>30665</v>
      </c>
      <c r="I81" s="19">
        <v>50</v>
      </c>
      <c r="J81" s="20" t="s">
        <v>144</v>
      </c>
      <c r="K81" s="20" t="s">
        <v>145</v>
      </c>
      <c r="L81" s="20" t="s">
        <v>146</v>
      </c>
      <c r="M81" s="17" t="s">
        <v>3</v>
      </c>
    </row>
    <row r="82" spans="1:13" s="14" customFormat="1" ht="22.5">
      <c r="A82" s="15" t="s">
        <v>355</v>
      </c>
      <c r="B82" s="15" t="s">
        <v>124</v>
      </c>
      <c r="C82" s="15" t="s">
        <v>125</v>
      </c>
      <c r="D82" s="16" t="s">
        <v>356</v>
      </c>
      <c r="E82" s="17" t="s">
        <v>138</v>
      </c>
      <c r="F82" s="18">
        <v>15543</v>
      </c>
      <c r="G82" s="18">
        <v>15000</v>
      </c>
      <c r="H82" s="18">
        <v>7500</v>
      </c>
      <c r="I82" s="19">
        <v>50</v>
      </c>
      <c r="J82" s="20" t="s">
        <v>144</v>
      </c>
      <c r="K82" s="20" t="s">
        <v>145</v>
      </c>
      <c r="L82" s="20" t="s">
        <v>146</v>
      </c>
      <c r="M82" s="17" t="s">
        <v>3</v>
      </c>
    </row>
    <row r="83" spans="1:13" s="14" customFormat="1" ht="22.5">
      <c r="A83" s="15" t="s">
        <v>357</v>
      </c>
      <c r="B83" s="15" t="s">
        <v>133</v>
      </c>
      <c r="C83" s="15" t="s">
        <v>134</v>
      </c>
      <c r="D83" s="16" t="s">
        <v>358</v>
      </c>
      <c r="E83" s="17" t="s">
        <v>138</v>
      </c>
      <c r="F83" s="18">
        <v>17007.080000000002</v>
      </c>
      <c r="G83" s="18">
        <v>17007.080000000002</v>
      </c>
      <c r="H83" s="18">
        <v>8503.5499999999993</v>
      </c>
      <c r="I83" s="19">
        <v>50</v>
      </c>
      <c r="J83" s="20" t="s">
        <v>144</v>
      </c>
      <c r="K83" s="20" t="s">
        <v>145</v>
      </c>
      <c r="L83" s="20" t="s">
        <v>146</v>
      </c>
      <c r="M83" s="17" t="s">
        <v>9</v>
      </c>
    </row>
    <row r="84" spans="1:13" s="14" customFormat="1" ht="33.75">
      <c r="A84" s="15" t="s">
        <v>359</v>
      </c>
      <c r="B84" s="15" t="s">
        <v>360</v>
      </c>
      <c r="C84" s="15" t="s">
        <v>361</v>
      </c>
      <c r="D84" s="16" t="s">
        <v>362</v>
      </c>
      <c r="E84" s="17" t="s">
        <v>87</v>
      </c>
      <c r="F84" s="18">
        <v>6700</v>
      </c>
      <c r="G84" s="18">
        <v>5000</v>
      </c>
      <c r="H84" s="18">
        <v>2500</v>
      </c>
      <c r="I84" s="19">
        <v>50</v>
      </c>
      <c r="J84" s="20" t="s">
        <v>144</v>
      </c>
      <c r="K84" s="20" t="s">
        <v>145</v>
      </c>
      <c r="L84" s="20" t="s">
        <v>146</v>
      </c>
      <c r="M84" s="17" t="s">
        <v>3</v>
      </c>
    </row>
    <row r="85" spans="1:13" s="14" customFormat="1" ht="22.5">
      <c r="A85" s="15" t="s">
        <v>363</v>
      </c>
      <c r="B85" s="15" t="s">
        <v>364</v>
      </c>
      <c r="C85" s="15" t="s">
        <v>365</v>
      </c>
      <c r="D85" s="16" t="s">
        <v>366</v>
      </c>
      <c r="E85" s="17" t="s">
        <v>138</v>
      </c>
      <c r="F85" s="18">
        <v>39997.230000000003</v>
      </c>
      <c r="G85" s="18">
        <v>20000</v>
      </c>
      <c r="H85" s="18">
        <v>10000</v>
      </c>
      <c r="I85" s="19">
        <v>50</v>
      </c>
      <c r="J85" s="20" t="s">
        <v>144</v>
      </c>
      <c r="K85" s="20" t="s">
        <v>145</v>
      </c>
      <c r="L85" s="20" t="s">
        <v>146</v>
      </c>
      <c r="M85" s="17" t="s">
        <v>3</v>
      </c>
    </row>
    <row r="86" spans="1:13" s="14" customFormat="1" ht="22.5">
      <c r="A86" s="15" t="s">
        <v>367</v>
      </c>
      <c r="B86" s="15" t="s">
        <v>5</v>
      </c>
      <c r="C86" s="15" t="s">
        <v>110</v>
      </c>
      <c r="D86" s="16" t="s">
        <v>368</v>
      </c>
      <c r="E86" s="17" t="s">
        <v>138</v>
      </c>
      <c r="F86" s="18">
        <v>15016.8</v>
      </c>
      <c r="G86" s="18">
        <v>10726.8</v>
      </c>
      <c r="H86" s="18">
        <v>5363.4</v>
      </c>
      <c r="I86" s="19">
        <v>50</v>
      </c>
      <c r="J86" s="20" t="s">
        <v>144</v>
      </c>
      <c r="K86" s="20" t="s">
        <v>145</v>
      </c>
      <c r="L86" s="20" t="s">
        <v>146</v>
      </c>
      <c r="M86" s="17" t="s">
        <v>3</v>
      </c>
    </row>
    <row r="87" spans="1:13" s="14" customFormat="1" ht="22.5">
      <c r="A87" s="15" t="s">
        <v>369</v>
      </c>
      <c r="B87" s="15" t="s">
        <v>370</v>
      </c>
      <c r="C87" s="15" t="s">
        <v>371</v>
      </c>
      <c r="D87" s="16" t="s">
        <v>372</v>
      </c>
      <c r="E87" s="17" t="s">
        <v>138</v>
      </c>
      <c r="F87" s="18">
        <v>10306.64</v>
      </c>
      <c r="G87" s="18">
        <v>10306.64</v>
      </c>
      <c r="H87" s="18">
        <v>5153.32</v>
      </c>
      <c r="I87" s="19">
        <v>50</v>
      </c>
      <c r="J87" s="20" t="s">
        <v>144</v>
      </c>
      <c r="K87" s="20" t="s">
        <v>145</v>
      </c>
      <c r="L87" s="20" t="s">
        <v>146</v>
      </c>
      <c r="M87" s="17" t="s">
        <v>3</v>
      </c>
    </row>
    <row r="88" spans="1:13" s="14" customFormat="1" ht="22.5">
      <c r="A88" s="15" t="s">
        <v>373</v>
      </c>
      <c r="B88" s="15" t="s">
        <v>374</v>
      </c>
      <c r="C88" s="15" t="s">
        <v>375</v>
      </c>
      <c r="D88" s="16" t="s">
        <v>376</v>
      </c>
      <c r="E88" s="17" t="s">
        <v>138</v>
      </c>
      <c r="F88" s="18">
        <v>31857</v>
      </c>
      <c r="G88" s="18">
        <v>30260</v>
      </c>
      <c r="H88" s="18">
        <v>15130</v>
      </c>
      <c r="I88" s="19">
        <v>50</v>
      </c>
      <c r="J88" s="20" t="s">
        <v>144</v>
      </c>
      <c r="K88" s="20" t="s">
        <v>145</v>
      </c>
      <c r="L88" s="20" t="s">
        <v>146</v>
      </c>
      <c r="M88" s="17" t="s">
        <v>3</v>
      </c>
    </row>
    <row r="89" spans="1:13" s="14" customFormat="1" ht="33.75">
      <c r="A89" s="15" t="s">
        <v>377</v>
      </c>
      <c r="B89" s="15" t="s">
        <v>129</v>
      </c>
      <c r="C89" s="15" t="s">
        <v>130</v>
      </c>
      <c r="D89" s="16" t="s">
        <v>378</v>
      </c>
      <c r="E89" s="17" t="s">
        <v>135</v>
      </c>
      <c r="F89" s="18">
        <v>26250</v>
      </c>
      <c r="G89" s="18">
        <v>23800</v>
      </c>
      <c r="H89" s="18">
        <v>11900</v>
      </c>
      <c r="I89" s="19">
        <v>50</v>
      </c>
      <c r="J89" s="20" t="s">
        <v>144</v>
      </c>
      <c r="K89" s="20" t="s">
        <v>145</v>
      </c>
      <c r="L89" s="20" t="s">
        <v>146</v>
      </c>
      <c r="M89" s="17" t="s">
        <v>3</v>
      </c>
    </row>
    <row r="90" spans="1:13" s="14" customFormat="1" ht="22.5">
      <c r="A90" s="15" t="s">
        <v>379</v>
      </c>
      <c r="B90" s="15" t="s">
        <v>380</v>
      </c>
      <c r="C90" s="15" t="s">
        <v>381</v>
      </c>
      <c r="D90" s="16" t="s">
        <v>382</v>
      </c>
      <c r="E90" s="17" t="s">
        <v>138</v>
      </c>
      <c r="F90" s="18">
        <v>44495.4</v>
      </c>
      <c r="G90" s="18">
        <v>41500</v>
      </c>
      <c r="H90" s="18">
        <v>20750</v>
      </c>
      <c r="I90" s="19">
        <v>50</v>
      </c>
      <c r="J90" s="20" t="s">
        <v>144</v>
      </c>
      <c r="K90" s="20" t="s">
        <v>145</v>
      </c>
      <c r="L90" s="20" t="s">
        <v>146</v>
      </c>
      <c r="M90" s="17" t="s">
        <v>3</v>
      </c>
    </row>
    <row r="91" spans="1:13" s="14" customFormat="1" ht="45">
      <c r="A91" s="15" t="s">
        <v>383</v>
      </c>
      <c r="B91" s="15" t="s">
        <v>384</v>
      </c>
      <c r="C91" s="15" t="s">
        <v>385</v>
      </c>
      <c r="D91" s="16" t="s">
        <v>386</v>
      </c>
      <c r="E91" s="17" t="s">
        <v>387</v>
      </c>
      <c r="F91" s="18">
        <v>5000</v>
      </c>
      <c r="G91" s="18">
        <v>5000</v>
      </c>
      <c r="H91" s="18">
        <v>2500</v>
      </c>
      <c r="I91" s="19">
        <v>50</v>
      </c>
      <c r="J91" s="20" t="s">
        <v>144</v>
      </c>
      <c r="K91" s="20" t="s">
        <v>145</v>
      </c>
      <c r="L91" s="20" t="s">
        <v>146</v>
      </c>
      <c r="M91" s="17" t="s">
        <v>3</v>
      </c>
    </row>
    <row r="92" spans="1:13" s="14" customFormat="1" ht="33.75">
      <c r="A92" s="15" t="s">
        <v>388</v>
      </c>
      <c r="B92" s="15" t="s">
        <v>6</v>
      </c>
      <c r="C92" s="15" t="s">
        <v>108</v>
      </c>
      <c r="D92" s="16" t="s">
        <v>389</v>
      </c>
      <c r="E92" s="17" t="s">
        <v>88</v>
      </c>
      <c r="F92" s="18">
        <v>16357.46</v>
      </c>
      <c r="G92" s="18">
        <v>15000</v>
      </c>
      <c r="H92" s="18">
        <v>7500</v>
      </c>
      <c r="I92" s="19">
        <v>50</v>
      </c>
      <c r="J92" s="20" t="s">
        <v>144</v>
      </c>
      <c r="K92" s="20" t="s">
        <v>145</v>
      </c>
      <c r="L92" s="20" t="s">
        <v>146</v>
      </c>
      <c r="M92" s="17" t="s">
        <v>3</v>
      </c>
    </row>
    <row r="93" spans="1:13" s="14" customFormat="1" ht="22.5">
      <c r="A93" s="15" t="s">
        <v>390</v>
      </c>
      <c r="B93" s="15" t="s">
        <v>391</v>
      </c>
      <c r="C93" s="15" t="s">
        <v>392</v>
      </c>
      <c r="D93" s="16" t="s">
        <v>393</v>
      </c>
      <c r="E93" s="17" t="s">
        <v>88</v>
      </c>
      <c r="F93" s="18">
        <v>24822.1</v>
      </c>
      <c r="G93" s="18">
        <v>17638.830000000002</v>
      </c>
      <c r="H93" s="18">
        <v>8819.42</v>
      </c>
      <c r="I93" s="19">
        <v>50</v>
      </c>
      <c r="J93" s="20" t="s">
        <v>144</v>
      </c>
      <c r="K93" s="20" t="s">
        <v>145</v>
      </c>
      <c r="L93" s="20" t="s">
        <v>146</v>
      </c>
      <c r="M93" s="17" t="s">
        <v>3</v>
      </c>
    </row>
    <row r="94" spans="1:13" s="14" customFormat="1">
      <c r="A94" s="15" t="s">
        <v>394</v>
      </c>
      <c r="B94" s="15" t="s">
        <v>18</v>
      </c>
      <c r="C94" s="15" t="s">
        <v>123</v>
      </c>
      <c r="D94" s="16" t="s">
        <v>395</v>
      </c>
      <c r="E94" s="17" t="s">
        <v>86</v>
      </c>
      <c r="F94" s="18">
        <v>76977.149999999994</v>
      </c>
      <c r="G94" s="18">
        <v>56540</v>
      </c>
      <c r="H94" s="18">
        <v>28270</v>
      </c>
      <c r="I94" s="19">
        <v>50</v>
      </c>
      <c r="J94" s="20" t="s">
        <v>144</v>
      </c>
      <c r="K94" s="20" t="s">
        <v>145</v>
      </c>
      <c r="L94" s="20" t="s">
        <v>146</v>
      </c>
      <c r="M94" s="17" t="s">
        <v>3</v>
      </c>
    </row>
    <row r="95" spans="1:13" s="14" customFormat="1" ht="45">
      <c r="A95" s="15" t="s">
        <v>396</v>
      </c>
      <c r="B95" s="15" t="s">
        <v>397</v>
      </c>
      <c r="C95" s="15" t="s">
        <v>398</v>
      </c>
      <c r="D95" s="16" t="s">
        <v>399</v>
      </c>
      <c r="E95" s="17" t="s">
        <v>135</v>
      </c>
      <c r="F95" s="18">
        <v>5000</v>
      </c>
      <c r="G95" s="18">
        <v>5000</v>
      </c>
      <c r="H95" s="18">
        <v>2500</v>
      </c>
      <c r="I95" s="19">
        <v>50</v>
      </c>
      <c r="J95" s="20" t="s">
        <v>144</v>
      </c>
      <c r="K95" s="20" t="s">
        <v>145</v>
      </c>
      <c r="L95" s="20" t="s">
        <v>146</v>
      </c>
      <c r="M95" s="17" t="s">
        <v>3</v>
      </c>
    </row>
    <row r="96" spans="1:13" s="14" customFormat="1">
      <c r="A96" s="15" t="s">
        <v>400</v>
      </c>
      <c r="B96" s="15" t="s">
        <v>401</v>
      </c>
      <c r="C96" s="15" t="s">
        <v>402</v>
      </c>
      <c r="D96" s="16" t="s">
        <v>403</v>
      </c>
      <c r="E96" s="17" t="s">
        <v>88</v>
      </c>
      <c r="F96" s="18">
        <v>10227.77</v>
      </c>
      <c r="G96" s="18">
        <v>10227.77</v>
      </c>
      <c r="H96" s="18">
        <v>5113.8900000000003</v>
      </c>
      <c r="I96" s="19">
        <v>50</v>
      </c>
      <c r="J96" s="20" t="s">
        <v>144</v>
      </c>
      <c r="K96" s="20" t="s">
        <v>145</v>
      </c>
      <c r="L96" s="20" t="s">
        <v>146</v>
      </c>
      <c r="M96" s="17" t="s">
        <v>3</v>
      </c>
    </row>
    <row r="97" spans="1:13" s="14" customFormat="1">
      <c r="A97" s="15" t="s">
        <v>404</v>
      </c>
      <c r="B97" s="15" t="s">
        <v>405</v>
      </c>
      <c r="C97" s="15" t="s">
        <v>406</v>
      </c>
      <c r="D97" s="16" t="s">
        <v>407</v>
      </c>
      <c r="E97" s="17" t="s">
        <v>408</v>
      </c>
      <c r="F97" s="18">
        <v>48148</v>
      </c>
      <c r="G97" s="18">
        <v>30000</v>
      </c>
      <c r="H97" s="18">
        <v>15000</v>
      </c>
      <c r="I97" s="19">
        <v>50</v>
      </c>
      <c r="J97" s="20" t="s">
        <v>409</v>
      </c>
      <c r="K97" s="20" t="s">
        <v>410</v>
      </c>
      <c r="L97" s="20" t="s">
        <v>411</v>
      </c>
      <c r="M97" s="17" t="s">
        <v>3</v>
      </c>
    </row>
    <row r="98" spans="1:13" s="14" customFormat="1" ht="33.75">
      <c r="A98" s="15" t="s">
        <v>412</v>
      </c>
      <c r="B98" s="15" t="s">
        <v>413</v>
      </c>
      <c r="C98" s="15" t="s">
        <v>414</v>
      </c>
      <c r="D98" s="16" t="s">
        <v>415</v>
      </c>
      <c r="E98" s="17" t="s">
        <v>138</v>
      </c>
      <c r="F98" s="18">
        <v>30000</v>
      </c>
      <c r="G98" s="18">
        <v>30000</v>
      </c>
      <c r="H98" s="18">
        <v>12000</v>
      </c>
      <c r="I98" s="19">
        <v>40</v>
      </c>
      <c r="J98" s="20" t="s">
        <v>416</v>
      </c>
      <c r="K98" s="20" t="s">
        <v>417</v>
      </c>
      <c r="L98" s="20" t="s">
        <v>418</v>
      </c>
      <c r="M98" s="17" t="s">
        <v>3</v>
      </c>
    </row>
    <row r="99" spans="1:13" s="21" customFormat="1">
      <c r="A99" s="22"/>
      <c r="B99" s="22"/>
      <c r="C99" s="23" t="s">
        <v>140</v>
      </c>
      <c r="D99" s="24">
        <v>94</v>
      </c>
      <c r="E99" s="23" t="s">
        <v>93</v>
      </c>
      <c r="F99" s="25">
        <f>SUM(F5:F98)</f>
        <v>1947469.0099999995</v>
      </c>
      <c r="G99" s="25">
        <f t="shared" ref="G99:H99" si="0">SUM(G5:G98)</f>
        <v>1562337.6799999997</v>
      </c>
      <c r="H99" s="25">
        <f t="shared" si="0"/>
        <v>778169.00999999978</v>
      </c>
      <c r="I99" s="26"/>
      <c r="J99" s="27"/>
      <c r="K99" s="27"/>
      <c r="L99" s="27"/>
      <c r="M99" s="28"/>
    </row>
    <row r="100" spans="1:13">
      <c r="A100" s="22"/>
      <c r="B100" s="22"/>
      <c r="C100" s="22"/>
      <c r="D100" s="29"/>
      <c r="E100" s="28"/>
      <c r="F100" s="30"/>
      <c r="G100" s="30"/>
      <c r="H100" s="30"/>
      <c r="I100" s="26"/>
      <c r="J100" s="27"/>
      <c r="K100" s="27"/>
      <c r="L100" s="27"/>
      <c r="M100" s="28"/>
    </row>
    <row r="101" spans="1:13">
      <c r="F101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PromocionInternacional_2020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2019-05-16T13:17:49Z</dcterms:created>
  <dcterms:modified xsi:type="dcterms:W3CDTF">2021-01-15T07:01:05Z</dcterms:modified>
</cp:coreProperties>
</file>