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InnovaIDEPA_2015" sheetId="1" r:id="rId1"/>
  </sheets>
  <definedNames>
    <definedName name="_xlnm.Print_Area" localSheetId="0">InnovaIDEPA_2015!$A$1:$J$71</definedName>
    <definedName name="_xlnm.Print_Titles" localSheetId="0">InnovaIDEPA_2015!$4:$4</definedName>
  </definedNames>
  <calcPr calcId="125725" fullCalcOnLoad="1"/>
</workbook>
</file>

<file path=xl/calcChain.xml><?xml version="1.0" encoding="utf-8"?>
<calcChain xmlns="http://schemas.openxmlformats.org/spreadsheetml/2006/main">
  <c r="F71" i="1"/>
  <c r="E71"/>
</calcChain>
</file>

<file path=xl/sharedStrings.xml><?xml version="1.0" encoding="utf-8"?>
<sst xmlns="http://schemas.openxmlformats.org/spreadsheetml/2006/main" count="416" uniqueCount="273">
  <si>
    <t>Solicitudes aprobadas Convocatoria 2015</t>
  </si>
  <si>
    <t>IDE/2015/000346</t>
  </si>
  <si>
    <t>B74391087</t>
  </si>
  <si>
    <t>AUTOGYM</t>
  </si>
  <si>
    <t>Número Expediente</t>
  </si>
  <si>
    <t>Entidad</t>
  </si>
  <si>
    <t>NIF</t>
  </si>
  <si>
    <t>Finalidad</t>
  </si>
  <si>
    <t>Gastos Subvenc. (€)</t>
  </si>
  <si>
    <t>Subvenc. Aprobada(€)</t>
  </si>
  <si>
    <t>%</t>
  </si>
  <si>
    <t>F. Inicio Plazo Ejecución</t>
  </si>
  <si>
    <t>F. Fin Plazo Ejecución</t>
  </si>
  <si>
    <t>IDE/2015/000073</t>
  </si>
  <si>
    <t>ADARO TECNOLOGIA, SA</t>
  </si>
  <si>
    <t>A33611195</t>
  </si>
  <si>
    <t>INVESTIGACIÓN Y DESARROLLO DE UN FOCO DE MANO DE SEGURIDAD PARA USO EN AMBIENTES POTENCIALMENTE EXPLOSIVOS DOTADO DE UNA VISUALIZACIÓN CON PANTALLA OLED, BATERÍAS DE LITIO-FERROFOSFATO (LIFeP04) Y ÓPTICA ULTRA-CONCENTRADORA CON REFLEXIÓN-REFRACCIÓN</t>
  </si>
  <si>
    <t xml:space="preserve"> 22-may-2015</t>
  </si>
  <si>
    <t xml:space="preserve"> 31-dic-2016</t>
  </si>
  <si>
    <t>IDE/2015/000087</t>
  </si>
  <si>
    <t>ITURCEMI SL</t>
  </si>
  <si>
    <t>B33663279</t>
  </si>
  <si>
    <t>DISEÑO Y DESARROLLO DEL UAV-F1 (UNMANED AEREAL VEHICLE FIGHTER ONE) DE VIGILANCIA Y MONITORIZACIÓN PARA LA LUCHA CONTRA INCENDIOS"</t>
  </si>
  <si>
    <t xml:space="preserve"> 26-may-2015</t>
  </si>
  <si>
    <t>IDE/2015/000088</t>
  </si>
  <si>
    <t>DISEÑO Y DESARROLLO DEL SISTEMA SICAR (SISTEMA INTELIGENTE DE CARGA POR RADAR) PARA LA GESTIÓN DE CARGA DE MATERIALES MOLIDOS A TAMAÑO FINO O MUY FINO</t>
  </si>
  <si>
    <t>IDE/2015/000127</t>
  </si>
  <si>
    <t>MEDIA MADERA INGENIEROS CONSULTORES SL</t>
  </si>
  <si>
    <t>B33819806</t>
  </si>
  <si>
    <t>CÁLCULO EN TUNEL DE VIENTO DE LOS COEFICIENTES AERODINÁMICOS Y ANÁLISIS DE VIBRACIONES LATERALES EN DIFERENTES TIPOLOGÍAS DE PUENTES DE MADERA</t>
  </si>
  <si>
    <t xml:space="preserve"> 8-jun-2015</t>
  </si>
  <si>
    <t>IDE/2015/000208</t>
  </si>
  <si>
    <t>SERESCO SA</t>
  </si>
  <si>
    <t>A33011826</t>
  </si>
  <si>
    <t>MILENA MOBILE DASHBOARD</t>
  </si>
  <si>
    <t xml:space="preserve"> 11-jun-2015</t>
  </si>
  <si>
    <t>IDE/2015/000224</t>
  </si>
  <si>
    <t>ESPIRAL MICROSISTEMAS SL</t>
  </si>
  <si>
    <t>B33848789</t>
  </si>
  <si>
    <t>ITSM MOBILE SERVICES</t>
  </si>
  <si>
    <t xml:space="preserve"> 12-jun-2015</t>
  </si>
  <si>
    <t>IDE/2015/000231</t>
  </si>
  <si>
    <t>ROBOTICS SPECIAL APPLICATIONS SL</t>
  </si>
  <si>
    <t>B74259482</t>
  </si>
  <si>
    <t>SISTEMA DE VISIÓN ARTIFICIAL PARA EL MANIPULADO UNIVERSAL DE PIEZAS PLANAS PALETIZADAS</t>
  </si>
  <si>
    <t>IDE/2015/000233</t>
  </si>
  <si>
    <t>SABIA DECISION SLL</t>
  </si>
  <si>
    <t>B74383159</t>
  </si>
  <si>
    <t>CUBILE HERRAMIENTA DE RESERVAS ONLINE</t>
  </si>
  <si>
    <t xml:space="preserve"> 15-jun-2015</t>
  </si>
  <si>
    <t>IDE/2015/000234</t>
  </si>
  <si>
    <t>TADARSA EOLICA SL</t>
  </si>
  <si>
    <t>B74207762</t>
  </si>
  <si>
    <t>DESARROLLO DE UN SISTEMA EXPERTO PARA EL ESTUDIO DE LA FLEXIBILIDAD EN RAMOS DE TORRES EÓLICAS. PROYECTO FLEXIM</t>
  </si>
  <si>
    <t>IDE/2015/000244</t>
  </si>
  <si>
    <t>COMPAÑÍA PARA LA GESTION DE RESIDUOS SOLIDOS EN ASTURIAS</t>
  </si>
  <si>
    <t>A33068578</t>
  </si>
  <si>
    <t>AsturCSR</t>
  </si>
  <si>
    <t xml:space="preserve"> 16-jun-2015</t>
  </si>
  <si>
    <t>IDE/2015/000245</t>
  </si>
  <si>
    <t>CIA PARA LA GESTION DE RESIDUOS SOLIDOS EN ASTURIA</t>
  </si>
  <si>
    <t>INVESTIGACIÓN DE ALTERNATIVAS DE TRATAMIENTO DEL LICOR DE CENTRÍFUGA DE LA PLANTA DE DIGESTIÓN ANAEROBIA DE COGERSA (ADliquor)</t>
  </si>
  <si>
    <t>IDE/2015/000247</t>
  </si>
  <si>
    <t>PASEK ESPAÑA SA</t>
  </si>
  <si>
    <t>A33014465</t>
  </si>
  <si>
    <t>MODELO TEÓRICO PARA SIMULACIÓN DE PROCESOS DE SECADO DE HORMIGONES REFRACTARIOS PARA SU APLICACIÓN A DESARROLLO DE MATERIAL REFRACTARIO EN TUNDISH</t>
  </si>
  <si>
    <t>IDE/2015/000249</t>
  </si>
  <si>
    <t>ADELE ROBOTS SL</t>
  </si>
  <si>
    <t>B74295056</t>
  </si>
  <si>
    <t>ETAPA-ESTUDIO DE TECNOLOGÍAS APLICADAS A SISTEMAS DE EVALUACIÓN DE PACIENTES DE EDAD AVANZADA</t>
  </si>
  <si>
    <t>IDE/2015/000252</t>
  </si>
  <si>
    <t>EFIBAT SERVICIOS TECNICOS</t>
  </si>
  <si>
    <t>A33996950</t>
  </si>
  <si>
    <t>FILTRO ACTIVO DE AHORRO DE ENERGÍA ELÉCTRICA PARA EL SECTOR DOMÉSTICO</t>
  </si>
  <si>
    <t>IDE/2015/000253</t>
  </si>
  <si>
    <t>DROPSENS SL</t>
  </si>
  <si>
    <t>B74165457</t>
  </si>
  <si>
    <t>DESARROLLO DE UN EQUIPO PORTÁTIL DE ESPECTROELECTROQUÍMICA RAMAN PARA SU UTILIZACIÓN CON ELECTRODOS SERIGRAFIADOS</t>
  </si>
  <si>
    <t>IDE/2015/000256</t>
  </si>
  <si>
    <t>VITESIA MOBILE SOLUTIONS, SLL</t>
  </si>
  <si>
    <t>B52501392</t>
  </si>
  <si>
    <t>PLATAFORMA INNOVADORA DE CAPTURA, GESTIÓN Y PUBLICACIÓN DE DATOS ABIERTOS ORIENTADA A GOBIERNOS Y ADMINISTRACIONES PÚBLICAS</t>
  </si>
  <si>
    <t>IDE/2015/000257</t>
  </si>
  <si>
    <t>ARCILLAS REFRACTARIAS SA</t>
  </si>
  <si>
    <t>A33006644</t>
  </si>
  <si>
    <t>ECOARLIGERA: REUTILIZACIÓN DE RESIDUOS GENERADOS EN LA INDUSTRIA ASTURIANA EN LA FABRICACIÓN DE ÁRIDOS LIGEROS AISLANTES</t>
  </si>
  <si>
    <t>IDE/2015/000260</t>
  </si>
  <si>
    <t>GESIMDE ASOCIADOS SL</t>
  </si>
  <si>
    <t>B33870650</t>
  </si>
  <si>
    <t>SISTEMA DE ALMACENAJE INTELIGENTE PARA EL PEQUEÑO COMERCIO</t>
  </si>
  <si>
    <t xml:space="preserve"> 17-jun-2015</t>
  </si>
  <si>
    <t>IDE/2015/000261</t>
  </si>
  <si>
    <t>NANOKER RESEARCH SL</t>
  </si>
  <si>
    <t>B74255902</t>
  </si>
  <si>
    <t>DESARROLLO DE HERRAMIENTAS DE CORTE CERÁMICAS POR SPS</t>
  </si>
  <si>
    <t>IDE/2015/000262</t>
  </si>
  <si>
    <t>TINASTUR SOCIEDAD COOPERATIVA LIMITADA</t>
  </si>
  <si>
    <t>F33353566</t>
  </si>
  <si>
    <t>MEJORA DEL PROCESO DE OBTENCIÓN DE ASTILLA FORESTAL PARA USO TÉRMICO RESIDENCIAL</t>
  </si>
  <si>
    <t>IDE/2015/000264</t>
  </si>
  <si>
    <t>DINGOMA SA</t>
  </si>
  <si>
    <t>A33367210</t>
  </si>
  <si>
    <t>DISEÑO Y DESARROLLO DE UNA NUEVA PROCESADORA FORESTAL PARA SU USO EN MONTES DE DIFÍCIL ACCESO</t>
  </si>
  <si>
    <t>IDE/2015/000268</t>
  </si>
  <si>
    <t>CALDERYS IBERICA REFRACTARIOS SA</t>
  </si>
  <si>
    <t>A33611732</t>
  </si>
  <si>
    <t>DISEÑO DE UNA NUEVA GAMA DE HORMIGONES REFRACTARIOS SCSR</t>
  </si>
  <si>
    <t>IDE/2015/000272</t>
  </si>
  <si>
    <t>REFRACTARIA SA</t>
  </si>
  <si>
    <t>A33005612</t>
  </si>
  <si>
    <t>NUEVO SISTEMA DE COLADA POR LINGOTERA PARA MEJORAR LA LIMPIEZA DEL ACERO</t>
  </si>
  <si>
    <t>IDE/2015/000276</t>
  </si>
  <si>
    <t>SLEEP-AND-GO SL</t>
  </si>
  <si>
    <t>B84425636</t>
  </si>
  <si>
    <t>DESARROLLO DE UN SISTEMA INTELIGENTE DE PREVISIÓN DE DEMANDA DE OCUPACIÓN-FNS REVENUE</t>
  </si>
  <si>
    <t>IDE/2015/000277</t>
  </si>
  <si>
    <t>ICUBE INGENIERIA INTERNACIONALIZACION E INNOVACION SL</t>
  </si>
  <si>
    <t>B52509791</t>
  </si>
  <si>
    <t>DISEÑO DE MÁQUINA PROTOTIPO PARA ENSAYO DE MATERIALES TAP-HOLE DE HORNO ALTO</t>
  </si>
  <si>
    <t>IDE/2015/000278</t>
  </si>
  <si>
    <t>ETICCO FREEL OSOPHY S L</t>
  </si>
  <si>
    <t>B74348657</t>
  </si>
  <si>
    <t>SIAV-SISTEMA INTELIGENTE Y AUTÓNOMO PARA LA VALORACIÓN DE RECURSOS TÉCNICOS Y FINANCIEROS</t>
  </si>
  <si>
    <t>IDE/2015/000281</t>
  </si>
  <si>
    <t>CIENCIA E INGENIERIA ECONOMICA Y SOCIAL SL</t>
  </si>
  <si>
    <t>B74172537</t>
  </si>
  <si>
    <t>CIBERSEGURIDAD-E</t>
  </si>
  <si>
    <t>IDE/2015/000284</t>
  </si>
  <si>
    <t>BIOPLAS 2014 SL</t>
  </si>
  <si>
    <t>B87147443</t>
  </si>
  <si>
    <t>DESARROLLO DE UN FILM PARA SOBRES VENTANA ADAPTADO A LA IMPRESIÓN DIGITAL</t>
  </si>
  <si>
    <t>IDE/2015/000288</t>
  </si>
  <si>
    <t>APROCHIM GETESARP RYMOIL SA AGR</t>
  </si>
  <si>
    <t>A33811399</t>
  </si>
  <si>
    <t>RECUPERACIÓN DE METALES EN CATALIZADORES AGOTADOS TRAS SU EMPLEO EN PROCESOS QUÍMICOS</t>
  </si>
  <si>
    <t>IDE/2015/000295</t>
  </si>
  <si>
    <t>SIDRA FONCUEVA SL</t>
  </si>
  <si>
    <t>B74071812</t>
  </si>
  <si>
    <t>ELABORACIÓN DE ZUMO DE MANZANA POR ALTA PRESIÓN</t>
  </si>
  <si>
    <t>IDE/2015/000296</t>
  </si>
  <si>
    <t>DURO FELGUERA CALDERERIA PESADA SA</t>
  </si>
  <si>
    <t>A78542537</t>
  </si>
  <si>
    <t>NUEVO DISEÑO DE SEPARADORES DE LODOS MEDIANTE APLICACIÓN DE TÉCNICAS Y MATERIALES AVANZADOS</t>
  </si>
  <si>
    <t>IDE/2015/000298</t>
  </si>
  <si>
    <t>DF MOMPRESA SA</t>
  </si>
  <si>
    <t>A15020373</t>
  </si>
  <si>
    <t>NUEVO DISEÑO DE CARRO ELEVADOR PARA AUTOMATIZACIÓN DE ALMACÉN, MEIRAS</t>
  </si>
  <si>
    <t>IDE/2015/000299</t>
  </si>
  <si>
    <t>ACEROS AVILES SA</t>
  </si>
  <si>
    <t>B74090101</t>
  </si>
  <si>
    <t>NUEVOS DESARROLLOS DE CONTROL METROLÓGICO EN PROCESOS DE CORTE Y PERFORACIÓN DE CHAPA, BASADOS EN TECNOLOGÍAS COMBINADAS POR LÁSER, PLASMA Y OXICORTE</t>
  </si>
  <si>
    <t>IDE/2015/000301</t>
  </si>
  <si>
    <t>INGENIERIA Y SUMINISTROS DE ASTURIAS SA</t>
  </si>
  <si>
    <t>A33024258</t>
  </si>
  <si>
    <t>SMARTMETER HUB</t>
  </si>
  <si>
    <t>IDE/2015/000302</t>
  </si>
  <si>
    <t>ARCELORMITTAL INNOVACION INVESTIGACION E INVERSION SL</t>
  </si>
  <si>
    <t>B28041911</t>
  </si>
  <si>
    <t>WORKERS OF THE FUTURE</t>
  </si>
  <si>
    <t>IDE/2015/000303</t>
  </si>
  <si>
    <t>DEPOSICIÓN ELECTROFORÉTICA DE GRAFENO SOBRE ACERO AL CARBONO PARA LA OTENCIÓN DE RECUBRIMIENTOS PROTECTORES FRENTE A LA CORROSIÓN</t>
  </si>
  <si>
    <t>IDE/2015/000306</t>
  </si>
  <si>
    <t>IZERTIS SL</t>
  </si>
  <si>
    <t>B33845009</t>
  </si>
  <si>
    <t>SIGEX: SISTEMA DE APOYO A LA TOMA DE DECISIONES EN LA VENTA INMOBILIARIA</t>
  </si>
  <si>
    <t>IDE/2015/000307</t>
  </si>
  <si>
    <t>ALOHA NETWORK SL</t>
  </si>
  <si>
    <t>B52500592</t>
  </si>
  <si>
    <t>ALOA24 WALLET</t>
  </si>
  <si>
    <t>IDE/2015/000309</t>
  </si>
  <si>
    <t>DELFIN TUBES SA</t>
  </si>
  <si>
    <t>A74002593</t>
  </si>
  <si>
    <t>DESARROLLO DE TUBERÍAS ALETEADAS DE BAJO PASO DE ALETA MEDIANTE NUEVO PROCESO INDUSTRIAL DE SOLDADURA LÁSER Y TRATAMIENTO SUPERFICIAL DE LAS MISMAS</t>
  </si>
  <si>
    <t>IDE/2015/000312</t>
  </si>
  <si>
    <t>TERMOSALUD SL</t>
  </si>
  <si>
    <t>B33778499</t>
  </si>
  <si>
    <t>DESARROLLO EXPERIMENTAL: TERMOSALUD HACIA LA FABRICACIÓN DIGITAL</t>
  </si>
  <si>
    <t>IDE/2015/000313</t>
  </si>
  <si>
    <t>THYSSENKRUPP ELEVATOR INNOVATION CENTER SA</t>
  </si>
  <si>
    <t>A33497058</t>
  </si>
  <si>
    <t>NUTSEA NUEVAS TECNOLOGÍAS PARA SISTEMAS DE EMBARQUE DE AERONAVES</t>
  </si>
  <si>
    <t>IDE/2015/000314</t>
  </si>
  <si>
    <t>ISMEP INVESTIGACIÓN DE SUBSISTEMAS MODULARES PARA ESCALERAS Y PASILLOS</t>
  </si>
  <si>
    <t>IDE/2015/000318</t>
  </si>
  <si>
    <t>ZESTO DIGITAL SL</t>
  </si>
  <si>
    <t>B33943283</t>
  </si>
  <si>
    <t>RECOMENDADOR INTELIGENTE PARA CAMPAÑAS DE MARKETING ONLINE II (SMARKTOOL II)</t>
  </si>
  <si>
    <t>IDE/2015/000323</t>
  </si>
  <si>
    <t>E2000 FINANCIAL INVESTMENTS SA</t>
  </si>
  <si>
    <t>A02313450</t>
  </si>
  <si>
    <t>INTELIGENCIA DE NEGOCIO</t>
  </si>
  <si>
    <t>IDE/2015/000324</t>
  </si>
  <si>
    <t>INTERMARK IT 96 SL</t>
  </si>
  <si>
    <t>B33824830</t>
  </si>
  <si>
    <t>ENERGY REQUEST PLAN: PLANIFICADOR DE PRODUCCIÓN EN FUNCIÓN DE DISPONIBILIDAD ENERGÉTICA</t>
  </si>
  <si>
    <t>IDE/2015/000325</t>
  </si>
  <si>
    <t>PERFORMANCE ADVANCED ANALYSIS: ANALIZADOR DE TENDENCIAS DE PRODUCCIÓN Y TRAZABILIDAD</t>
  </si>
  <si>
    <t>IDE/2015/000326</t>
  </si>
  <si>
    <t>PACK MERCADO LATAM (PML)</t>
  </si>
  <si>
    <t>IDE/2015/000329</t>
  </si>
  <si>
    <t>VALOR, DESARROLLO E INNOVACION SL</t>
  </si>
  <si>
    <t>B33988957</t>
  </si>
  <si>
    <t>DESARROLLO DE NUEVOS CONTROLES INDIVIDUALES PARA RADIADORES ELÉCTRICOS Y RADIADORES DE AGUA</t>
  </si>
  <si>
    <t>IDE/2015/000334</t>
  </si>
  <si>
    <t>VORAGO TECNOLOGIA SL</t>
  </si>
  <si>
    <t>B33947508</t>
  </si>
  <si>
    <t>CO-CITY (CONSTRUYE Y OPINA CITY)</t>
  </si>
  <si>
    <t>IDE/2015/000335</t>
  </si>
  <si>
    <t>FERJOVI SA</t>
  </si>
  <si>
    <t>A33609280</t>
  </si>
  <si>
    <t>DISEÑO DE UN SERVOACTUADOR HIDRÁULICO DE MUY BAJA FRICCIÓN</t>
  </si>
  <si>
    <t>IDE/2015/000337</t>
  </si>
  <si>
    <t>TALENTO CORPORATIVO SL</t>
  </si>
  <si>
    <t>B33971862</t>
  </si>
  <si>
    <t>MODELO ANALÍTICO DE DATOS PARA ESTABLECER RANKINGS DE VISIBILIDAD WEB Y CONFIANZA ONLINE</t>
  </si>
  <si>
    <t>IDE/2015/000341</t>
  </si>
  <si>
    <t>HIDROELECTRICA DEL CANTABRICO SA</t>
  </si>
  <si>
    <t>A33473752</t>
  </si>
  <si>
    <t>ESTUDIO DEL IMPACTO EN LA PLANIFICACIÓN DE LA RED DE BT DEL DESPLIEGUE MASIVO DE BATERÍAS COMBINADAS CON PANELES FOTOVOLTAICOS-PLARAD2016</t>
  </si>
  <si>
    <t>IDE/2015/000344</t>
  </si>
  <si>
    <t>PELLETS ASTURIAS SL</t>
  </si>
  <si>
    <t>B74175308</t>
  </si>
  <si>
    <t>MEJORA PRODUCTIVAD DE LA FÁBRICA DE PELLETS ASTURIAS Y DE EFICIENCIA DE GENERACIÓN DE ENERGÍA ELÉCTRICA Y TÉRMICA MEDIANTE COGENERACIÓN</t>
  </si>
  <si>
    <t>AUTOGYM INNOVACION DEPORTIVA SL</t>
  </si>
  <si>
    <t>IDE/2015/000348</t>
  </si>
  <si>
    <t>PROMETEO INNOVATIONS SLNE</t>
  </si>
  <si>
    <t>B74197708</t>
  </si>
  <si>
    <t>PLATAFORMA AUTÓNOMA DE GESTIÓN DE LAS RELACIONES ENTRE PACIENTE Y SU ECOSISTEMA Y EL SERVICIO DE SALUD</t>
  </si>
  <si>
    <t>IDE/2015/000349</t>
  </si>
  <si>
    <t>REMOIN MONTAJES SL</t>
  </si>
  <si>
    <t>B74235755</t>
  </si>
  <si>
    <t>PROTOTIPO LAVADO BOTELLAS LLENAS</t>
  </si>
  <si>
    <t>IDE/2015/000352</t>
  </si>
  <si>
    <t>FELGUERA TECNOLOGIAS DE LA INFORMACION SA</t>
  </si>
  <si>
    <t>A33097809</t>
  </si>
  <si>
    <t>FRAMEWORK WEB PARA LA GENERACIÓN MULTIPLATAFORMA DE INTERFACES DE USUARIO</t>
  </si>
  <si>
    <t>IDE/2015/000356</t>
  </si>
  <si>
    <t>KLK ELECTRO MATERIALES SLU</t>
  </si>
  <si>
    <t>B33604406</t>
  </si>
  <si>
    <t>DESARROLLO DE NUEVA GENERACIÓN DE RESISTENCIAS INDUSTRIALES MEDIANTE LA SIMULACIÓN DE SU COMPORTAMIENTO EN SERVICIO COMO BASE PARA LA CUSTOMIZACIÓN DEL PRODUCTO, PROYECTO DESIRE</t>
  </si>
  <si>
    <t>IDE/2015/000357</t>
  </si>
  <si>
    <t>SEMILLA PROYECTOS INTERNET SLL</t>
  </si>
  <si>
    <t>B52504511</t>
  </si>
  <si>
    <t>KOONTIGO MODELO DE COMUNICACIÓN GLOBAL PARA RESIDENCIAS, ORGANIZACIONES Y ESTABLECIMIENTOS DE ATENCIÓN Y CUIDADO DE PERSONAS MAYORES</t>
  </si>
  <si>
    <t>IDE/2015/000359</t>
  </si>
  <si>
    <t>DUONET INGENIERIA Y COMUNICACION SL</t>
  </si>
  <si>
    <t>B74151499</t>
  </si>
  <si>
    <t>2DAM (DUO DIGITAL MARKETING AUTOMATION): SISTEMA DIGITAL DE AUTOMATIZACIÓN DEL MARKETING</t>
  </si>
  <si>
    <t>IDE/2015/000363</t>
  </si>
  <si>
    <t>INTERNET SOLUCIONES MULTIMEDIA SL</t>
  </si>
  <si>
    <t>B33820721</t>
  </si>
  <si>
    <t>DISEÑO Y FABRICACIÓN DE RETROCONSOLA TOAD TIME MACHINE MINI</t>
  </si>
  <si>
    <t>IDE/2015/000364</t>
  </si>
  <si>
    <t>SAINT GOBAIN CRISTALERIA SL</t>
  </si>
  <si>
    <t>B33019241</t>
  </si>
  <si>
    <t>INVESTIGACIÓN DE MEJORAS TECNOLÓGICAS EN LA PRODUCCIÓN DE ESPEJOS DE CAPA MAGNETRÓNICA</t>
  </si>
  <si>
    <t>IDE/2015/000365</t>
  </si>
  <si>
    <t>DESARROLLO TÉCNICO DE NUEVO PRODUCTO ESPEJO NATURAL</t>
  </si>
  <si>
    <t>IDE/2015/000366</t>
  </si>
  <si>
    <t>DESARROLLO DE NUEVA TECNOLOGÍA PARA PEGADO AUTOMÁTICO DE CONECTORES</t>
  </si>
  <si>
    <t>IDE/2015/000370</t>
  </si>
  <si>
    <t>CONSTRUCCIONES GARCIA RAMA SL</t>
  </si>
  <si>
    <t>B33791732</t>
  </si>
  <si>
    <t>efiAISLA+ SÍNTESIS DE AEROGELES NANOESTRUCTURADOS DE BAJO COSTE PARA SU USO COMO AISLANTES TÉRMICOS EN EDIFICACIÓN</t>
  </si>
  <si>
    <t>IDE/2015/000371</t>
  </si>
  <si>
    <t>TALLERES ZITRON, SA</t>
  </si>
  <si>
    <t>A33604117</t>
  </si>
  <si>
    <t>NUEVAS TECNOLOGÍA DE FABRICACIÓN AVANZADAS APLICADAS A LA PRODUCCIÓN DE ÁLABES LIGEROS. PROYECTO TECFAL</t>
  </si>
  <si>
    <t>Totales:</t>
  </si>
  <si>
    <t>Ante la concurrencia de los requisitos establecidos en el artículo 29.7.d) de la Ley 38/2003, de 17 de noviembre, General de Subvenciones, se autoriza al beneficiario a contratar con entidades vinculadas al mismo, siempre que el cumplimiento de dichos requisitos se mantenga durante la ejecución del proyecto</t>
  </si>
  <si>
    <t>Condiciones Particulares</t>
  </si>
  <si>
    <t>Subvenciones dirigidas a empresas asturianas, en el marco del Programa Innova-IDEPA</t>
  </si>
  <si>
    <t>Total solicitudes aprobadas: 66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</si>
</sst>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9"/>
      <color theme="3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showGridLines="0" showRowColHeaders="0" tabSelected="1" workbookViewId="0">
      <selection activeCell="A3" sqref="A3"/>
    </sheetView>
  </sheetViews>
  <sheetFormatPr baseColWidth="10" defaultRowHeight="15"/>
  <cols>
    <col min="1" max="1" width="17.140625" style="9" bestFit="1" customWidth="1"/>
    <col min="2" max="2" width="39.140625" style="6" customWidth="1"/>
    <col min="3" max="3" width="11.28515625" style="6" bestFit="1" customWidth="1"/>
    <col min="4" max="4" width="58.28515625" style="6" customWidth="1"/>
    <col min="5" max="6" width="14.5703125" style="7" bestFit="1" customWidth="1"/>
    <col min="7" max="7" width="3.42578125" style="8" bestFit="1" customWidth="1"/>
    <col min="8" max="8" width="14.5703125" style="3" bestFit="1" customWidth="1"/>
    <col min="9" max="9" width="22" style="3" bestFit="1" customWidth="1"/>
    <col min="10" max="10" width="46.5703125" style="4" customWidth="1"/>
    <col min="11" max="11" width="16.85546875" customWidth="1"/>
  </cols>
  <sheetData>
    <row r="1" spans="1:21">
      <c r="A1" s="2" t="s">
        <v>271</v>
      </c>
      <c r="B1" s="2"/>
      <c r="C1" s="2"/>
      <c r="D1" s="2"/>
      <c r="E1" s="2"/>
      <c r="F1" s="2"/>
      <c r="G1" s="2"/>
      <c r="S1" s="1"/>
      <c r="T1" s="1"/>
      <c r="U1" s="1"/>
    </row>
    <row r="2" spans="1:21">
      <c r="A2" s="5" t="s">
        <v>0</v>
      </c>
      <c r="B2" s="5"/>
      <c r="S2" s="1"/>
      <c r="T2" s="1"/>
      <c r="U2" s="1"/>
    </row>
    <row r="3" spans="1:21">
      <c r="B3" s="9"/>
      <c r="D3" s="9"/>
      <c r="E3" s="10"/>
      <c r="F3" s="10"/>
      <c r="H3" s="11"/>
      <c r="I3" s="11"/>
      <c r="S3" s="1"/>
      <c r="T3" s="1"/>
      <c r="U3" s="1"/>
    </row>
    <row r="4" spans="1:21" s="1" customFormat="1" ht="22.5">
      <c r="A4" s="19" t="s">
        <v>4</v>
      </c>
      <c r="B4" s="19" t="s">
        <v>5</v>
      </c>
      <c r="C4" s="20" t="s">
        <v>6</v>
      </c>
      <c r="D4" s="19" t="s">
        <v>7</v>
      </c>
      <c r="E4" s="21" t="s">
        <v>8</v>
      </c>
      <c r="F4" s="21" t="s">
        <v>9</v>
      </c>
      <c r="G4" s="22" t="s">
        <v>10</v>
      </c>
      <c r="H4" s="23" t="s">
        <v>11</v>
      </c>
      <c r="I4" s="23" t="s">
        <v>12</v>
      </c>
      <c r="J4" s="19" t="s">
        <v>270</v>
      </c>
    </row>
    <row r="5" spans="1:21" ht="56.25">
      <c r="A5" s="14" t="s">
        <v>13</v>
      </c>
      <c r="B5" s="14" t="s">
        <v>14</v>
      </c>
      <c r="C5" s="15" t="s">
        <v>15</v>
      </c>
      <c r="D5" s="14" t="s">
        <v>16</v>
      </c>
      <c r="E5" s="16">
        <v>165044.4</v>
      </c>
      <c r="F5" s="16">
        <v>74269.98</v>
      </c>
      <c r="G5" s="17">
        <v>45</v>
      </c>
      <c r="H5" s="18" t="s">
        <v>17</v>
      </c>
      <c r="I5" s="18" t="s">
        <v>18</v>
      </c>
      <c r="J5" s="15"/>
    </row>
    <row r="6" spans="1:21" ht="33.75">
      <c r="A6" s="14" t="s">
        <v>19</v>
      </c>
      <c r="B6" s="14" t="s">
        <v>20</v>
      </c>
      <c r="C6" s="15" t="s">
        <v>21</v>
      </c>
      <c r="D6" s="14" t="s">
        <v>22</v>
      </c>
      <c r="E6" s="16">
        <v>68801.75</v>
      </c>
      <c r="F6" s="16">
        <v>30960.79</v>
      </c>
      <c r="G6" s="17">
        <v>45</v>
      </c>
      <c r="H6" s="18" t="s">
        <v>23</v>
      </c>
      <c r="I6" s="18" t="s">
        <v>18</v>
      </c>
      <c r="J6" s="15"/>
    </row>
    <row r="7" spans="1:21" ht="33.75">
      <c r="A7" s="14" t="s">
        <v>24</v>
      </c>
      <c r="B7" s="14" t="s">
        <v>20</v>
      </c>
      <c r="C7" s="15" t="s">
        <v>21</v>
      </c>
      <c r="D7" s="14" t="s">
        <v>25</v>
      </c>
      <c r="E7" s="16">
        <v>62918.25</v>
      </c>
      <c r="F7" s="16">
        <v>28313.21</v>
      </c>
      <c r="G7" s="17">
        <v>45</v>
      </c>
      <c r="H7" s="18" t="s">
        <v>23</v>
      </c>
      <c r="I7" s="18" t="s">
        <v>18</v>
      </c>
      <c r="J7" s="15"/>
    </row>
    <row r="8" spans="1:21" ht="78.75">
      <c r="A8" s="14" t="s">
        <v>26</v>
      </c>
      <c r="B8" s="14" t="s">
        <v>27</v>
      </c>
      <c r="C8" s="15" t="s">
        <v>28</v>
      </c>
      <c r="D8" s="14" t="s">
        <v>29</v>
      </c>
      <c r="E8" s="16">
        <v>142620</v>
      </c>
      <c r="F8" s="16">
        <v>64179</v>
      </c>
      <c r="G8" s="17">
        <v>45</v>
      </c>
      <c r="H8" s="18" t="s">
        <v>30</v>
      </c>
      <c r="I8" s="18" t="s">
        <v>18</v>
      </c>
      <c r="J8" s="14" t="s">
        <v>269</v>
      </c>
    </row>
    <row r="9" spans="1:21">
      <c r="A9" s="14" t="s">
        <v>31</v>
      </c>
      <c r="B9" s="14" t="s">
        <v>32</v>
      </c>
      <c r="C9" s="15" t="s">
        <v>33</v>
      </c>
      <c r="D9" s="14" t="s">
        <v>34</v>
      </c>
      <c r="E9" s="16">
        <v>72041.3</v>
      </c>
      <c r="F9" s="16">
        <v>18010.330000000002</v>
      </c>
      <c r="G9" s="17">
        <v>25</v>
      </c>
      <c r="H9" s="18" t="s">
        <v>35</v>
      </c>
      <c r="I9" s="18" t="s">
        <v>18</v>
      </c>
      <c r="J9" s="15"/>
    </row>
    <row r="10" spans="1:21">
      <c r="A10" s="14" t="s">
        <v>36</v>
      </c>
      <c r="B10" s="14" t="s">
        <v>37</v>
      </c>
      <c r="C10" s="15" t="s">
        <v>38</v>
      </c>
      <c r="D10" s="14" t="s">
        <v>39</v>
      </c>
      <c r="E10" s="16">
        <v>225034</v>
      </c>
      <c r="F10" s="16">
        <v>101265.3</v>
      </c>
      <c r="G10" s="17">
        <v>45</v>
      </c>
      <c r="H10" s="18" t="s">
        <v>40</v>
      </c>
      <c r="I10" s="18" t="s">
        <v>18</v>
      </c>
      <c r="J10" s="15"/>
    </row>
    <row r="11" spans="1:21" ht="22.5">
      <c r="A11" s="14" t="s">
        <v>41</v>
      </c>
      <c r="B11" s="14" t="s">
        <v>42</v>
      </c>
      <c r="C11" s="15" t="s">
        <v>43</v>
      </c>
      <c r="D11" s="14" t="s">
        <v>44</v>
      </c>
      <c r="E11" s="16">
        <v>44921.98</v>
      </c>
      <c r="F11" s="16">
        <v>20214.89</v>
      </c>
      <c r="G11" s="17">
        <v>45</v>
      </c>
      <c r="H11" s="18" t="s">
        <v>40</v>
      </c>
      <c r="I11" s="18" t="s">
        <v>18</v>
      </c>
      <c r="J11" s="15"/>
    </row>
    <row r="12" spans="1:21">
      <c r="A12" s="14" t="s">
        <v>45</v>
      </c>
      <c r="B12" s="14" t="s">
        <v>46</v>
      </c>
      <c r="C12" s="15" t="s">
        <v>47</v>
      </c>
      <c r="D12" s="14" t="s">
        <v>48</v>
      </c>
      <c r="E12" s="16">
        <v>9571.2000000000007</v>
      </c>
      <c r="F12" s="16">
        <v>4307.04</v>
      </c>
      <c r="G12" s="17">
        <v>45</v>
      </c>
      <c r="H12" s="18" t="s">
        <v>49</v>
      </c>
      <c r="I12" s="18" t="s">
        <v>18</v>
      </c>
      <c r="J12" s="15"/>
    </row>
    <row r="13" spans="1:21" ht="33.75">
      <c r="A13" s="14" t="s">
        <v>50</v>
      </c>
      <c r="B13" s="14" t="s">
        <v>51</v>
      </c>
      <c r="C13" s="15" t="s">
        <v>52</v>
      </c>
      <c r="D13" s="14" t="s">
        <v>53</v>
      </c>
      <c r="E13" s="16">
        <v>108121.5</v>
      </c>
      <c r="F13" s="16">
        <v>27030.38</v>
      </c>
      <c r="G13" s="17">
        <v>25</v>
      </c>
      <c r="H13" s="18" t="s">
        <v>49</v>
      </c>
      <c r="I13" s="18" t="s">
        <v>18</v>
      </c>
      <c r="J13" s="15"/>
    </row>
    <row r="14" spans="1:21" ht="22.5">
      <c r="A14" s="14" t="s">
        <v>54</v>
      </c>
      <c r="B14" s="14" t="s">
        <v>55</v>
      </c>
      <c r="C14" s="15" t="s">
        <v>56</v>
      </c>
      <c r="D14" s="14" t="s">
        <v>57</v>
      </c>
      <c r="E14" s="16">
        <v>164043.89000000001</v>
      </c>
      <c r="F14" s="16">
        <v>41010.97</v>
      </c>
      <c r="G14" s="17">
        <v>25</v>
      </c>
      <c r="H14" s="18" t="s">
        <v>58</v>
      </c>
      <c r="I14" s="18" t="s">
        <v>18</v>
      </c>
      <c r="J14" s="15"/>
    </row>
    <row r="15" spans="1:21" ht="33.75">
      <c r="A15" s="14" t="s">
        <v>59</v>
      </c>
      <c r="B15" s="14" t="s">
        <v>60</v>
      </c>
      <c r="C15" s="15" t="s">
        <v>56</v>
      </c>
      <c r="D15" s="14" t="s">
        <v>61</v>
      </c>
      <c r="E15" s="16">
        <v>39747.300000000003</v>
      </c>
      <c r="F15" s="16">
        <v>9936.83</v>
      </c>
      <c r="G15" s="17">
        <v>25</v>
      </c>
      <c r="H15" s="18" t="s">
        <v>58</v>
      </c>
      <c r="I15" s="18" t="s">
        <v>18</v>
      </c>
      <c r="J15" s="15"/>
    </row>
    <row r="16" spans="1:21" ht="45">
      <c r="A16" s="14" t="s">
        <v>62</v>
      </c>
      <c r="B16" s="14" t="s">
        <v>63</v>
      </c>
      <c r="C16" s="15" t="s">
        <v>64</v>
      </c>
      <c r="D16" s="14" t="s">
        <v>65</v>
      </c>
      <c r="E16" s="16">
        <v>177638.81</v>
      </c>
      <c r="F16" s="16">
        <v>44409.7</v>
      </c>
      <c r="G16" s="17">
        <v>25</v>
      </c>
      <c r="H16" s="18" t="s">
        <v>58</v>
      </c>
      <c r="I16" s="18" t="s">
        <v>18</v>
      </c>
      <c r="J16" s="15"/>
    </row>
    <row r="17" spans="1:10" ht="22.5">
      <c r="A17" s="14" t="s">
        <v>66</v>
      </c>
      <c r="B17" s="14" t="s">
        <v>67</v>
      </c>
      <c r="C17" s="15" t="s">
        <v>68</v>
      </c>
      <c r="D17" s="14" t="s">
        <v>69</v>
      </c>
      <c r="E17" s="16">
        <v>21316.799999999999</v>
      </c>
      <c r="F17" s="16">
        <v>9592.56</v>
      </c>
      <c r="G17" s="17">
        <v>45</v>
      </c>
      <c r="H17" s="18" t="s">
        <v>58</v>
      </c>
      <c r="I17" s="18" t="s">
        <v>18</v>
      </c>
      <c r="J17" s="15"/>
    </row>
    <row r="18" spans="1:10" ht="22.5">
      <c r="A18" s="14" t="s">
        <v>70</v>
      </c>
      <c r="B18" s="14" t="s">
        <v>71</v>
      </c>
      <c r="C18" s="15" t="s">
        <v>72</v>
      </c>
      <c r="D18" s="14" t="s">
        <v>73</v>
      </c>
      <c r="E18" s="16">
        <v>42946</v>
      </c>
      <c r="F18" s="16">
        <v>19325.7</v>
      </c>
      <c r="G18" s="17">
        <v>45</v>
      </c>
      <c r="H18" s="18" t="s">
        <v>58</v>
      </c>
      <c r="I18" s="18" t="s">
        <v>18</v>
      </c>
      <c r="J18" s="15"/>
    </row>
    <row r="19" spans="1:10" ht="33.75">
      <c r="A19" s="14" t="s">
        <v>74</v>
      </c>
      <c r="B19" s="14" t="s">
        <v>75</v>
      </c>
      <c r="C19" s="15" t="s">
        <v>76</v>
      </c>
      <c r="D19" s="14" t="s">
        <v>77</v>
      </c>
      <c r="E19" s="16">
        <v>104320.21</v>
      </c>
      <c r="F19" s="16">
        <v>46944.1</v>
      </c>
      <c r="G19" s="17">
        <v>45</v>
      </c>
      <c r="H19" s="18" t="s">
        <v>58</v>
      </c>
      <c r="I19" s="18" t="s">
        <v>18</v>
      </c>
      <c r="J19" s="15"/>
    </row>
    <row r="20" spans="1:10" ht="33.75">
      <c r="A20" s="14" t="s">
        <v>78</v>
      </c>
      <c r="B20" s="14" t="s">
        <v>79</v>
      </c>
      <c r="C20" s="15" t="s">
        <v>80</v>
      </c>
      <c r="D20" s="14" t="s">
        <v>81</v>
      </c>
      <c r="E20" s="16">
        <v>36702.449999999997</v>
      </c>
      <c r="F20" s="16">
        <v>16516.099999999999</v>
      </c>
      <c r="G20" s="17">
        <v>45</v>
      </c>
      <c r="H20" s="18" t="s">
        <v>58</v>
      </c>
      <c r="I20" s="18" t="s">
        <v>18</v>
      </c>
      <c r="J20" s="15"/>
    </row>
    <row r="21" spans="1:10" ht="33.75">
      <c r="A21" s="14" t="s">
        <v>82</v>
      </c>
      <c r="B21" s="14" t="s">
        <v>83</v>
      </c>
      <c r="C21" s="15" t="s">
        <v>84</v>
      </c>
      <c r="D21" s="14" t="s">
        <v>85</v>
      </c>
      <c r="E21" s="16">
        <v>92852.42</v>
      </c>
      <c r="F21" s="16">
        <v>32498.35</v>
      </c>
      <c r="G21" s="17">
        <v>35</v>
      </c>
      <c r="H21" s="18" t="s">
        <v>58</v>
      </c>
      <c r="I21" s="18" t="s">
        <v>18</v>
      </c>
      <c r="J21" s="15"/>
    </row>
    <row r="22" spans="1:10" ht="22.5">
      <c r="A22" s="14" t="s">
        <v>86</v>
      </c>
      <c r="B22" s="14" t="s">
        <v>87</v>
      </c>
      <c r="C22" s="15" t="s">
        <v>88</v>
      </c>
      <c r="D22" s="14" t="s">
        <v>89</v>
      </c>
      <c r="E22" s="16">
        <v>44132</v>
      </c>
      <c r="F22" s="16">
        <v>19859.400000000001</v>
      </c>
      <c r="G22" s="17">
        <v>45</v>
      </c>
      <c r="H22" s="18" t="s">
        <v>90</v>
      </c>
      <c r="I22" s="18" t="s">
        <v>18</v>
      </c>
      <c r="J22" s="15"/>
    </row>
    <row r="23" spans="1:10" ht="22.5">
      <c r="A23" s="14" t="s">
        <v>91</v>
      </c>
      <c r="B23" s="14" t="s">
        <v>92</v>
      </c>
      <c r="C23" s="15" t="s">
        <v>93</v>
      </c>
      <c r="D23" s="14" t="s">
        <v>94</v>
      </c>
      <c r="E23" s="16">
        <v>89367</v>
      </c>
      <c r="F23" s="16">
        <v>40215.15</v>
      </c>
      <c r="G23" s="17">
        <v>45</v>
      </c>
      <c r="H23" s="18" t="s">
        <v>90</v>
      </c>
      <c r="I23" s="18" t="s">
        <v>18</v>
      </c>
      <c r="J23" s="15"/>
    </row>
    <row r="24" spans="1:10" ht="78.75">
      <c r="A24" s="14" t="s">
        <v>95</v>
      </c>
      <c r="B24" s="14" t="s">
        <v>96</v>
      </c>
      <c r="C24" s="15" t="s">
        <v>97</v>
      </c>
      <c r="D24" s="14" t="s">
        <v>98</v>
      </c>
      <c r="E24" s="16">
        <v>24920.2</v>
      </c>
      <c r="F24" s="16">
        <v>11214.09</v>
      </c>
      <c r="G24" s="17">
        <v>45</v>
      </c>
      <c r="H24" s="18" t="s">
        <v>90</v>
      </c>
      <c r="I24" s="18" t="s">
        <v>18</v>
      </c>
      <c r="J24" s="14" t="s">
        <v>269</v>
      </c>
    </row>
    <row r="25" spans="1:10" ht="22.5">
      <c r="A25" s="14" t="s">
        <v>99</v>
      </c>
      <c r="B25" s="14" t="s">
        <v>100</v>
      </c>
      <c r="C25" s="15" t="s">
        <v>101</v>
      </c>
      <c r="D25" s="14" t="s">
        <v>102</v>
      </c>
      <c r="E25" s="16">
        <v>111936.75</v>
      </c>
      <c r="F25" s="16">
        <v>50371.54</v>
      </c>
      <c r="G25" s="17">
        <v>45</v>
      </c>
      <c r="H25" s="18" t="s">
        <v>90</v>
      </c>
      <c r="I25" s="18" t="s">
        <v>18</v>
      </c>
      <c r="J25" s="15"/>
    </row>
    <row r="26" spans="1:10" ht="22.5">
      <c r="A26" s="14" t="s">
        <v>103</v>
      </c>
      <c r="B26" s="14" t="s">
        <v>104</v>
      </c>
      <c r="C26" s="15" t="s">
        <v>105</v>
      </c>
      <c r="D26" s="14" t="s">
        <v>106</v>
      </c>
      <c r="E26" s="16">
        <v>62512.5</v>
      </c>
      <c r="F26" s="16">
        <v>15628.13</v>
      </c>
      <c r="G26" s="17">
        <v>25</v>
      </c>
      <c r="H26" s="18" t="s">
        <v>90</v>
      </c>
      <c r="I26" s="18" t="s">
        <v>18</v>
      </c>
      <c r="J26" s="15"/>
    </row>
    <row r="27" spans="1:10" ht="78.75">
      <c r="A27" s="14" t="s">
        <v>107</v>
      </c>
      <c r="B27" s="14" t="s">
        <v>108</v>
      </c>
      <c r="C27" s="15" t="s">
        <v>109</v>
      </c>
      <c r="D27" s="14" t="s">
        <v>110</v>
      </c>
      <c r="E27" s="16">
        <v>95653.86</v>
      </c>
      <c r="F27" s="16">
        <v>33478.85</v>
      </c>
      <c r="G27" s="17">
        <v>35</v>
      </c>
      <c r="H27" s="18" t="s">
        <v>90</v>
      </c>
      <c r="I27" s="18" t="s">
        <v>18</v>
      </c>
      <c r="J27" s="14" t="s">
        <v>269</v>
      </c>
    </row>
    <row r="28" spans="1:10" ht="22.5">
      <c r="A28" s="14" t="s">
        <v>111</v>
      </c>
      <c r="B28" s="14" t="s">
        <v>112</v>
      </c>
      <c r="C28" s="15" t="s">
        <v>113</v>
      </c>
      <c r="D28" s="14" t="s">
        <v>114</v>
      </c>
      <c r="E28" s="16">
        <v>26491.1</v>
      </c>
      <c r="F28" s="16">
        <v>11921</v>
      </c>
      <c r="G28" s="17">
        <v>45</v>
      </c>
      <c r="H28" s="18" t="s">
        <v>90</v>
      </c>
      <c r="I28" s="18" t="s">
        <v>18</v>
      </c>
      <c r="J28" s="15"/>
    </row>
    <row r="29" spans="1:10" ht="33.75">
      <c r="A29" s="14" t="s">
        <v>115</v>
      </c>
      <c r="B29" s="14" t="s">
        <v>116</v>
      </c>
      <c r="C29" s="15" t="s">
        <v>117</v>
      </c>
      <c r="D29" s="14" t="s">
        <v>118</v>
      </c>
      <c r="E29" s="16">
        <v>39614.29</v>
      </c>
      <c r="F29" s="16">
        <v>11884.29</v>
      </c>
      <c r="G29" s="17">
        <v>30</v>
      </c>
      <c r="H29" s="18" t="s">
        <v>90</v>
      </c>
      <c r="I29" s="18" t="s">
        <v>18</v>
      </c>
      <c r="J29" s="15"/>
    </row>
    <row r="30" spans="1:10" ht="22.5">
      <c r="A30" s="14" t="s">
        <v>119</v>
      </c>
      <c r="B30" s="14" t="s">
        <v>120</v>
      </c>
      <c r="C30" s="15" t="s">
        <v>121</v>
      </c>
      <c r="D30" s="14" t="s">
        <v>122</v>
      </c>
      <c r="E30" s="16">
        <v>56531.77</v>
      </c>
      <c r="F30" s="16">
        <v>25439.3</v>
      </c>
      <c r="G30" s="17">
        <v>45</v>
      </c>
      <c r="H30" s="18" t="s">
        <v>90</v>
      </c>
      <c r="I30" s="18" t="s">
        <v>18</v>
      </c>
      <c r="J30" s="15"/>
    </row>
    <row r="31" spans="1:10" ht="22.5">
      <c r="A31" s="14" t="s">
        <v>123</v>
      </c>
      <c r="B31" s="14" t="s">
        <v>124</v>
      </c>
      <c r="C31" s="15" t="s">
        <v>125</v>
      </c>
      <c r="D31" s="14" t="s">
        <v>126</v>
      </c>
      <c r="E31" s="16">
        <v>68424.92</v>
      </c>
      <c r="F31" s="16">
        <v>20527.48</v>
      </c>
      <c r="G31" s="17">
        <v>30</v>
      </c>
      <c r="H31" s="18" t="s">
        <v>90</v>
      </c>
      <c r="I31" s="18" t="s">
        <v>18</v>
      </c>
      <c r="J31" s="15"/>
    </row>
    <row r="32" spans="1:10" ht="22.5">
      <c r="A32" s="14" t="s">
        <v>127</v>
      </c>
      <c r="B32" s="14" t="s">
        <v>128</v>
      </c>
      <c r="C32" s="15" t="s">
        <v>129</v>
      </c>
      <c r="D32" s="14" t="s">
        <v>130</v>
      </c>
      <c r="E32" s="16">
        <v>125615.06</v>
      </c>
      <c r="F32" s="16">
        <v>56526.78</v>
      </c>
      <c r="G32" s="17">
        <v>45</v>
      </c>
      <c r="H32" s="18" t="s">
        <v>90</v>
      </c>
      <c r="I32" s="18" t="s">
        <v>18</v>
      </c>
      <c r="J32" s="15"/>
    </row>
    <row r="33" spans="1:10" ht="22.5">
      <c r="A33" s="14" t="s">
        <v>131</v>
      </c>
      <c r="B33" s="14" t="s">
        <v>132</v>
      </c>
      <c r="C33" s="15" t="s">
        <v>133</v>
      </c>
      <c r="D33" s="14" t="s">
        <v>134</v>
      </c>
      <c r="E33" s="16">
        <v>180289.57</v>
      </c>
      <c r="F33" s="16">
        <v>81130.3</v>
      </c>
      <c r="G33" s="17">
        <v>45</v>
      </c>
      <c r="H33" s="18" t="s">
        <v>90</v>
      </c>
      <c r="I33" s="18" t="s">
        <v>18</v>
      </c>
      <c r="J33" s="15"/>
    </row>
    <row r="34" spans="1:10">
      <c r="A34" s="14" t="s">
        <v>135</v>
      </c>
      <c r="B34" s="14" t="s">
        <v>136</v>
      </c>
      <c r="C34" s="15" t="s">
        <v>137</v>
      </c>
      <c r="D34" s="14" t="s">
        <v>138</v>
      </c>
      <c r="E34" s="16">
        <v>7628</v>
      </c>
      <c r="F34" s="16">
        <v>3432.6</v>
      </c>
      <c r="G34" s="17">
        <v>45</v>
      </c>
      <c r="H34" s="18" t="s">
        <v>90</v>
      </c>
      <c r="I34" s="18" t="s">
        <v>18</v>
      </c>
      <c r="J34" s="15"/>
    </row>
    <row r="35" spans="1:10" ht="22.5">
      <c r="A35" s="14" t="s">
        <v>139</v>
      </c>
      <c r="B35" s="14" t="s">
        <v>140</v>
      </c>
      <c r="C35" s="15" t="s">
        <v>141</v>
      </c>
      <c r="D35" s="14" t="s">
        <v>142</v>
      </c>
      <c r="E35" s="16">
        <v>183554.55</v>
      </c>
      <c r="F35" s="16">
        <v>45888.639999999999</v>
      </c>
      <c r="G35" s="17">
        <v>25</v>
      </c>
      <c r="H35" s="18" t="s">
        <v>90</v>
      </c>
      <c r="I35" s="18" t="s">
        <v>18</v>
      </c>
      <c r="J35" s="15"/>
    </row>
    <row r="36" spans="1:10" ht="22.5">
      <c r="A36" s="14" t="s">
        <v>143</v>
      </c>
      <c r="B36" s="14" t="s">
        <v>144</v>
      </c>
      <c r="C36" s="15" t="s">
        <v>145</v>
      </c>
      <c r="D36" s="14" t="s">
        <v>146</v>
      </c>
      <c r="E36" s="16">
        <v>90252.34</v>
      </c>
      <c r="F36" s="16">
        <v>22563.09</v>
      </c>
      <c r="G36" s="17">
        <v>25</v>
      </c>
      <c r="H36" s="18" t="s">
        <v>90</v>
      </c>
      <c r="I36" s="18" t="s">
        <v>18</v>
      </c>
      <c r="J36" s="15"/>
    </row>
    <row r="37" spans="1:10" ht="45">
      <c r="A37" s="14" t="s">
        <v>147</v>
      </c>
      <c r="B37" s="14" t="s">
        <v>148</v>
      </c>
      <c r="C37" s="15" t="s">
        <v>149</v>
      </c>
      <c r="D37" s="14" t="s">
        <v>150</v>
      </c>
      <c r="E37" s="16">
        <v>40502.160000000003</v>
      </c>
      <c r="F37" s="16">
        <v>14175.76</v>
      </c>
      <c r="G37" s="17">
        <v>35</v>
      </c>
      <c r="H37" s="18" t="s">
        <v>90</v>
      </c>
      <c r="I37" s="18" t="s">
        <v>18</v>
      </c>
      <c r="J37" s="15"/>
    </row>
    <row r="38" spans="1:10" ht="22.5">
      <c r="A38" s="14" t="s">
        <v>151</v>
      </c>
      <c r="B38" s="14" t="s">
        <v>152</v>
      </c>
      <c r="C38" s="15" t="s">
        <v>153</v>
      </c>
      <c r="D38" s="14" t="s">
        <v>154</v>
      </c>
      <c r="E38" s="16">
        <v>179274.13</v>
      </c>
      <c r="F38" s="16">
        <v>44818.53</v>
      </c>
      <c r="G38" s="17">
        <v>25</v>
      </c>
      <c r="H38" s="18" t="s">
        <v>90</v>
      </c>
      <c r="I38" s="18" t="s">
        <v>18</v>
      </c>
      <c r="J38" s="15"/>
    </row>
    <row r="39" spans="1:10" ht="78.75">
      <c r="A39" s="14" t="s">
        <v>155</v>
      </c>
      <c r="B39" s="14" t="s">
        <v>156</v>
      </c>
      <c r="C39" s="15" t="s">
        <v>157</v>
      </c>
      <c r="D39" s="14" t="s">
        <v>158</v>
      </c>
      <c r="E39" s="16">
        <v>290618</v>
      </c>
      <c r="F39" s="16">
        <v>72654.5</v>
      </c>
      <c r="G39" s="17">
        <v>25</v>
      </c>
      <c r="H39" s="18" t="s">
        <v>90</v>
      </c>
      <c r="I39" s="18" t="s">
        <v>18</v>
      </c>
      <c r="J39" s="14" t="s">
        <v>269</v>
      </c>
    </row>
    <row r="40" spans="1:10" ht="78.75">
      <c r="A40" s="14" t="s">
        <v>159</v>
      </c>
      <c r="B40" s="14" t="s">
        <v>156</v>
      </c>
      <c r="C40" s="15" t="s">
        <v>157</v>
      </c>
      <c r="D40" s="14" t="s">
        <v>160</v>
      </c>
      <c r="E40" s="16">
        <v>432367.3</v>
      </c>
      <c r="F40" s="16">
        <v>108091.83</v>
      </c>
      <c r="G40" s="17">
        <v>25</v>
      </c>
      <c r="H40" s="18" t="s">
        <v>90</v>
      </c>
      <c r="I40" s="18" t="s">
        <v>18</v>
      </c>
      <c r="J40" s="14" t="s">
        <v>269</v>
      </c>
    </row>
    <row r="41" spans="1:10" ht="22.5">
      <c r="A41" s="14" t="s">
        <v>161</v>
      </c>
      <c r="B41" s="14" t="s">
        <v>162</v>
      </c>
      <c r="C41" s="15" t="s">
        <v>163</v>
      </c>
      <c r="D41" s="14" t="s">
        <v>164</v>
      </c>
      <c r="E41" s="16">
        <v>87183.57</v>
      </c>
      <c r="F41" s="16">
        <v>30514.25</v>
      </c>
      <c r="G41" s="17">
        <v>35</v>
      </c>
      <c r="H41" s="18" t="s">
        <v>90</v>
      </c>
      <c r="I41" s="18" t="s">
        <v>18</v>
      </c>
      <c r="J41" s="15"/>
    </row>
    <row r="42" spans="1:10">
      <c r="A42" s="14" t="s">
        <v>165</v>
      </c>
      <c r="B42" s="14" t="s">
        <v>166</v>
      </c>
      <c r="C42" s="15" t="s">
        <v>167</v>
      </c>
      <c r="D42" s="14" t="s">
        <v>168</v>
      </c>
      <c r="E42" s="16">
        <v>137487.5</v>
      </c>
      <c r="F42" s="16">
        <v>61869.38</v>
      </c>
      <c r="G42" s="17">
        <v>45</v>
      </c>
      <c r="H42" s="18" t="s">
        <v>90</v>
      </c>
      <c r="I42" s="18" t="s">
        <v>18</v>
      </c>
      <c r="J42" s="15"/>
    </row>
    <row r="43" spans="1:10" ht="45">
      <c r="A43" s="14" t="s">
        <v>169</v>
      </c>
      <c r="B43" s="14" t="s">
        <v>170</v>
      </c>
      <c r="C43" s="15" t="s">
        <v>171</v>
      </c>
      <c r="D43" s="14" t="s">
        <v>172</v>
      </c>
      <c r="E43" s="16">
        <v>94069.13</v>
      </c>
      <c r="F43" s="16">
        <v>23517.279999999999</v>
      </c>
      <c r="G43" s="17">
        <v>25</v>
      </c>
      <c r="H43" s="18" t="s">
        <v>90</v>
      </c>
      <c r="I43" s="18" t="s">
        <v>18</v>
      </c>
      <c r="J43" s="15"/>
    </row>
    <row r="44" spans="1:10" ht="22.5">
      <c r="A44" s="14" t="s">
        <v>173</v>
      </c>
      <c r="B44" s="14" t="s">
        <v>174</v>
      </c>
      <c r="C44" s="15" t="s">
        <v>175</v>
      </c>
      <c r="D44" s="14" t="s">
        <v>176</v>
      </c>
      <c r="E44" s="16">
        <v>119771.53</v>
      </c>
      <c r="F44" s="16">
        <v>53897.19</v>
      </c>
      <c r="G44" s="17">
        <v>45</v>
      </c>
      <c r="H44" s="18" t="s">
        <v>90</v>
      </c>
      <c r="I44" s="18" t="s">
        <v>18</v>
      </c>
      <c r="J44" s="15"/>
    </row>
    <row r="45" spans="1:10" ht="22.5">
      <c r="A45" s="14" t="s">
        <v>177</v>
      </c>
      <c r="B45" s="14" t="s">
        <v>178</v>
      </c>
      <c r="C45" s="15" t="s">
        <v>179</v>
      </c>
      <c r="D45" s="14" t="s">
        <v>180</v>
      </c>
      <c r="E45" s="16">
        <v>134487.75</v>
      </c>
      <c r="F45" s="16">
        <v>33621.94</v>
      </c>
      <c r="G45" s="17">
        <v>25</v>
      </c>
      <c r="H45" s="18" t="s">
        <v>90</v>
      </c>
      <c r="I45" s="18" t="s">
        <v>18</v>
      </c>
      <c r="J45" s="15"/>
    </row>
    <row r="46" spans="1:10" ht="22.5">
      <c r="A46" s="14" t="s">
        <v>181</v>
      </c>
      <c r="B46" s="14" t="s">
        <v>178</v>
      </c>
      <c r="C46" s="15" t="s">
        <v>179</v>
      </c>
      <c r="D46" s="14" t="s">
        <v>182</v>
      </c>
      <c r="E46" s="16">
        <v>307212.46000000002</v>
      </c>
      <c r="F46" s="16">
        <v>76803.11</v>
      </c>
      <c r="G46" s="17">
        <v>25</v>
      </c>
      <c r="H46" s="18" t="s">
        <v>90</v>
      </c>
      <c r="I46" s="18" t="s">
        <v>18</v>
      </c>
      <c r="J46" s="15"/>
    </row>
    <row r="47" spans="1:10" ht="22.5">
      <c r="A47" s="14" t="s">
        <v>183</v>
      </c>
      <c r="B47" s="14" t="s">
        <v>184</v>
      </c>
      <c r="C47" s="15" t="s">
        <v>185</v>
      </c>
      <c r="D47" s="14" t="s">
        <v>186</v>
      </c>
      <c r="E47" s="16">
        <v>55713.5</v>
      </c>
      <c r="F47" s="16">
        <v>19499.73</v>
      </c>
      <c r="G47" s="17">
        <v>35</v>
      </c>
      <c r="H47" s="18" t="s">
        <v>90</v>
      </c>
      <c r="I47" s="18" t="s">
        <v>18</v>
      </c>
      <c r="J47" s="15"/>
    </row>
    <row r="48" spans="1:10">
      <c r="A48" s="14" t="s">
        <v>187</v>
      </c>
      <c r="B48" s="14" t="s">
        <v>188</v>
      </c>
      <c r="C48" s="15" t="s">
        <v>189</v>
      </c>
      <c r="D48" s="14" t="s">
        <v>190</v>
      </c>
      <c r="E48" s="16">
        <v>55683.29</v>
      </c>
      <c r="F48" s="16">
        <v>25057.48</v>
      </c>
      <c r="G48" s="17">
        <v>45</v>
      </c>
      <c r="H48" s="18" t="s">
        <v>90</v>
      </c>
      <c r="I48" s="18" t="s">
        <v>18</v>
      </c>
      <c r="J48" s="15"/>
    </row>
    <row r="49" spans="1:10" ht="22.5">
      <c r="A49" s="14" t="s">
        <v>191</v>
      </c>
      <c r="B49" s="14" t="s">
        <v>192</v>
      </c>
      <c r="C49" s="15" t="s">
        <v>193</v>
      </c>
      <c r="D49" s="14" t="s">
        <v>194</v>
      </c>
      <c r="E49" s="16">
        <v>82166.33</v>
      </c>
      <c r="F49" s="16">
        <v>28758.21</v>
      </c>
      <c r="G49" s="17">
        <v>35</v>
      </c>
      <c r="H49" s="18" t="s">
        <v>90</v>
      </c>
      <c r="I49" s="18" t="s">
        <v>18</v>
      </c>
      <c r="J49" s="15"/>
    </row>
    <row r="50" spans="1:10" ht="22.5">
      <c r="A50" s="14" t="s">
        <v>195</v>
      </c>
      <c r="B50" s="14" t="s">
        <v>192</v>
      </c>
      <c r="C50" s="15" t="s">
        <v>193</v>
      </c>
      <c r="D50" s="14" t="s">
        <v>196</v>
      </c>
      <c r="E50" s="16">
        <v>82345.19</v>
      </c>
      <c r="F50" s="16">
        <v>28820.82</v>
      </c>
      <c r="G50" s="17">
        <v>35</v>
      </c>
      <c r="H50" s="18" t="s">
        <v>90</v>
      </c>
      <c r="I50" s="18" t="s">
        <v>18</v>
      </c>
      <c r="J50" s="15"/>
    </row>
    <row r="51" spans="1:10">
      <c r="A51" s="14" t="s">
        <v>197</v>
      </c>
      <c r="B51" s="14" t="s">
        <v>188</v>
      </c>
      <c r="C51" s="15" t="s">
        <v>189</v>
      </c>
      <c r="D51" s="14" t="s">
        <v>198</v>
      </c>
      <c r="E51" s="16">
        <v>66631.27</v>
      </c>
      <c r="F51" s="16">
        <v>29984.07</v>
      </c>
      <c r="G51" s="17">
        <v>45</v>
      </c>
      <c r="H51" s="18" t="s">
        <v>90</v>
      </c>
      <c r="I51" s="18" t="s">
        <v>18</v>
      </c>
      <c r="J51" s="15"/>
    </row>
    <row r="52" spans="1:10" ht="22.5">
      <c r="A52" s="14" t="s">
        <v>199</v>
      </c>
      <c r="B52" s="14" t="s">
        <v>200</v>
      </c>
      <c r="C52" s="15" t="s">
        <v>201</v>
      </c>
      <c r="D52" s="14" t="s">
        <v>202</v>
      </c>
      <c r="E52" s="16">
        <v>48644.05</v>
      </c>
      <c r="F52" s="16">
        <v>21889.82</v>
      </c>
      <c r="G52" s="17">
        <v>45</v>
      </c>
      <c r="H52" s="18" t="s">
        <v>90</v>
      </c>
      <c r="I52" s="18" t="s">
        <v>18</v>
      </c>
      <c r="J52" s="15"/>
    </row>
    <row r="53" spans="1:10">
      <c r="A53" s="14" t="s">
        <v>203</v>
      </c>
      <c r="B53" s="14" t="s">
        <v>204</v>
      </c>
      <c r="C53" s="15" t="s">
        <v>205</v>
      </c>
      <c r="D53" s="14" t="s">
        <v>206</v>
      </c>
      <c r="E53" s="16">
        <v>43726.39</v>
      </c>
      <c r="F53" s="16">
        <v>19676.88</v>
      </c>
      <c r="G53" s="17">
        <v>45</v>
      </c>
      <c r="H53" s="18" t="s">
        <v>90</v>
      </c>
      <c r="I53" s="18" t="s">
        <v>18</v>
      </c>
      <c r="J53" s="15"/>
    </row>
    <row r="54" spans="1:10" ht="22.5">
      <c r="A54" s="14" t="s">
        <v>207</v>
      </c>
      <c r="B54" s="14" t="s">
        <v>208</v>
      </c>
      <c r="C54" s="15" t="s">
        <v>209</v>
      </c>
      <c r="D54" s="14" t="s">
        <v>210</v>
      </c>
      <c r="E54" s="16">
        <v>78903.7</v>
      </c>
      <c r="F54" s="16">
        <v>35506.67</v>
      </c>
      <c r="G54" s="17">
        <v>45</v>
      </c>
      <c r="H54" s="18" t="s">
        <v>90</v>
      </c>
      <c r="I54" s="18" t="s">
        <v>18</v>
      </c>
      <c r="J54" s="15"/>
    </row>
    <row r="55" spans="1:10" ht="22.5">
      <c r="A55" s="14" t="s">
        <v>211</v>
      </c>
      <c r="B55" s="14" t="s">
        <v>212</v>
      </c>
      <c r="C55" s="15" t="s">
        <v>213</v>
      </c>
      <c r="D55" s="14" t="s">
        <v>214</v>
      </c>
      <c r="E55" s="16">
        <v>55494.33</v>
      </c>
      <c r="F55" s="16">
        <v>24972.45</v>
      </c>
      <c r="G55" s="17">
        <v>45</v>
      </c>
      <c r="H55" s="18" t="s">
        <v>90</v>
      </c>
      <c r="I55" s="18" t="s">
        <v>18</v>
      </c>
      <c r="J55" s="15"/>
    </row>
    <row r="56" spans="1:10" ht="33.75">
      <c r="A56" s="14" t="s">
        <v>215</v>
      </c>
      <c r="B56" s="14" t="s">
        <v>216</v>
      </c>
      <c r="C56" s="15" t="s">
        <v>217</v>
      </c>
      <c r="D56" s="14" t="s">
        <v>218</v>
      </c>
      <c r="E56" s="16">
        <v>47804.33</v>
      </c>
      <c r="F56" s="16">
        <v>11951.08</v>
      </c>
      <c r="G56" s="17">
        <v>25</v>
      </c>
      <c r="H56" s="18" t="s">
        <v>90</v>
      </c>
      <c r="I56" s="18" t="s">
        <v>18</v>
      </c>
      <c r="J56" s="15"/>
    </row>
    <row r="57" spans="1:10" ht="33.75">
      <c r="A57" s="14" t="s">
        <v>219</v>
      </c>
      <c r="B57" s="14" t="s">
        <v>220</v>
      </c>
      <c r="C57" s="15" t="s">
        <v>221</v>
      </c>
      <c r="D57" s="14" t="s">
        <v>222</v>
      </c>
      <c r="E57" s="16">
        <v>32018.34</v>
      </c>
      <c r="F57" s="16">
        <v>11206.42</v>
      </c>
      <c r="G57" s="17">
        <v>35</v>
      </c>
      <c r="H57" s="18" t="s">
        <v>90</v>
      </c>
      <c r="I57" s="18" t="s">
        <v>18</v>
      </c>
      <c r="J57" s="15"/>
    </row>
    <row r="58" spans="1:10">
      <c r="A58" s="14" t="s">
        <v>1</v>
      </c>
      <c r="B58" s="14" t="s">
        <v>223</v>
      </c>
      <c r="C58" s="15" t="s">
        <v>2</v>
      </c>
      <c r="D58" s="14" t="s">
        <v>3</v>
      </c>
      <c r="E58" s="16">
        <v>41797.08</v>
      </c>
      <c r="F58" s="16">
        <v>18808.689999999999</v>
      </c>
      <c r="G58" s="17">
        <v>45</v>
      </c>
      <c r="H58" s="18" t="s">
        <v>90</v>
      </c>
      <c r="I58" s="18" t="s">
        <v>18</v>
      </c>
      <c r="J58" s="15"/>
    </row>
    <row r="59" spans="1:10" ht="22.5">
      <c r="A59" s="14" t="s">
        <v>224</v>
      </c>
      <c r="B59" s="14" t="s">
        <v>225</v>
      </c>
      <c r="C59" s="15" t="s">
        <v>226</v>
      </c>
      <c r="D59" s="14" t="s">
        <v>227</v>
      </c>
      <c r="E59" s="16">
        <v>48602.54</v>
      </c>
      <c r="F59" s="16">
        <v>21871.14</v>
      </c>
      <c r="G59" s="17">
        <v>45</v>
      </c>
      <c r="H59" s="18" t="s">
        <v>90</v>
      </c>
      <c r="I59" s="18" t="s">
        <v>18</v>
      </c>
      <c r="J59" s="15"/>
    </row>
    <row r="60" spans="1:10">
      <c r="A60" s="14" t="s">
        <v>228</v>
      </c>
      <c r="B60" s="14" t="s">
        <v>229</v>
      </c>
      <c r="C60" s="15" t="s">
        <v>230</v>
      </c>
      <c r="D60" s="14" t="s">
        <v>231</v>
      </c>
      <c r="E60" s="16">
        <v>36540.75</v>
      </c>
      <c r="F60" s="16">
        <v>16443.34</v>
      </c>
      <c r="G60" s="17">
        <v>45</v>
      </c>
      <c r="H60" s="18" t="s">
        <v>90</v>
      </c>
      <c r="I60" s="18" t="s">
        <v>18</v>
      </c>
      <c r="J60" s="15"/>
    </row>
    <row r="61" spans="1:10" ht="22.5">
      <c r="A61" s="14" t="s">
        <v>232</v>
      </c>
      <c r="B61" s="14" t="s">
        <v>233</v>
      </c>
      <c r="C61" s="15" t="s">
        <v>234</v>
      </c>
      <c r="D61" s="14" t="s">
        <v>235</v>
      </c>
      <c r="E61" s="16">
        <v>114782.94</v>
      </c>
      <c r="F61" s="16">
        <v>28695.73</v>
      </c>
      <c r="G61" s="17">
        <v>25</v>
      </c>
      <c r="H61" s="18" t="s">
        <v>90</v>
      </c>
      <c r="I61" s="18" t="s">
        <v>18</v>
      </c>
      <c r="J61" s="15"/>
    </row>
    <row r="62" spans="1:10" ht="45">
      <c r="A62" s="14" t="s">
        <v>236</v>
      </c>
      <c r="B62" s="14" t="s">
        <v>237</v>
      </c>
      <c r="C62" s="15" t="s">
        <v>238</v>
      </c>
      <c r="D62" s="14" t="s">
        <v>239</v>
      </c>
      <c r="E62" s="16">
        <v>80206.5</v>
      </c>
      <c r="F62" s="16">
        <v>20051.63</v>
      </c>
      <c r="G62" s="17">
        <v>25</v>
      </c>
      <c r="H62" s="18" t="s">
        <v>90</v>
      </c>
      <c r="I62" s="18" t="s">
        <v>18</v>
      </c>
      <c r="J62" s="15"/>
    </row>
    <row r="63" spans="1:10" ht="33.75">
      <c r="A63" s="14" t="s">
        <v>240</v>
      </c>
      <c r="B63" s="14" t="s">
        <v>241</v>
      </c>
      <c r="C63" s="15" t="s">
        <v>242</v>
      </c>
      <c r="D63" s="14" t="s">
        <v>243</v>
      </c>
      <c r="E63" s="16">
        <v>29000</v>
      </c>
      <c r="F63" s="16">
        <v>13050</v>
      </c>
      <c r="G63" s="17">
        <v>45</v>
      </c>
      <c r="H63" s="18" t="s">
        <v>90</v>
      </c>
      <c r="I63" s="18" t="s">
        <v>18</v>
      </c>
      <c r="J63" s="15"/>
    </row>
    <row r="64" spans="1:10" ht="22.5">
      <c r="A64" s="14" t="s">
        <v>244</v>
      </c>
      <c r="B64" s="14" t="s">
        <v>245</v>
      </c>
      <c r="C64" s="15" t="s">
        <v>246</v>
      </c>
      <c r="D64" s="14" t="s">
        <v>247</v>
      </c>
      <c r="E64" s="16">
        <v>54189.74</v>
      </c>
      <c r="F64" s="16">
        <v>24385.38</v>
      </c>
      <c r="G64" s="17">
        <v>45</v>
      </c>
      <c r="H64" s="18" t="s">
        <v>90</v>
      </c>
      <c r="I64" s="18" t="s">
        <v>18</v>
      </c>
      <c r="J64" s="15"/>
    </row>
    <row r="65" spans="1:10" ht="22.5">
      <c r="A65" s="14" t="s">
        <v>248</v>
      </c>
      <c r="B65" s="14" t="s">
        <v>249</v>
      </c>
      <c r="C65" s="15" t="s">
        <v>250</v>
      </c>
      <c r="D65" s="14" t="s">
        <v>251</v>
      </c>
      <c r="E65" s="16">
        <v>22078.29</v>
      </c>
      <c r="F65" s="16">
        <v>9935.23</v>
      </c>
      <c r="G65" s="17">
        <v>45</v>
      </c>
      <c r="H65" s="18" t="s">
        <v>90</v>
      </c>
      <c r="I65" s="18" t="s">
        <v>18</v>
      </c>
      <c r="J65" s="15"/>
    </row>
    <row r="66" spans="1:10" ht="22.5">
      <c r="A66" s="14" t="s">
        <v>252</v>
      </c>
      <c r="B66" s="14" t="s">
        <v>253</v>
      </c>
      <c r="C66" s="15" t="s">
        <v>254</v>
      </c>
      <c r="D66" s="14" t="s">
        <v>255</v>
      </c>
      <c r="E66" s="16">
        <v>185674.1</v>
      </c>
      <c r="F66" s="16">
        <v>46418.53</v>
      </c>
      <c r="G66" s="17">
        <v>25</v>
      </c>
      <c r="H66" s="18" t="s">
        <v>90</v>
      </c>
      <c r="I66" s="18" t="s">
        <v>18</v>
      </c>
      <c r="J66" s="15"/>
    </row>
    <row r="67" spans="1:10" ht="22.5">
      <c r="A67" s="14" t="s">
        <v>256</v>
      </c>
      <c r="B67" s="14" t="s">
        <v>253</v>
      </c>
      <c r="C67" s="15" t="s">
        <v>254</v>
      </c>
      <c r="D67" s="14" t="s">
        <v>257</v>
      </c>
      <c r="E67" s="16">
        <v>207758</v>
      </c>
      <c r="F67" s="16">
        <v>51939.5</v>
      </c>
      <c r="G67" s="17">
        <v>25</v>
      </c>
      <c r="H67" s="18" t="s">
        <v>90</v>
      </c>
      <c r="I67" s="18" t="s">
        <v>18</v>
      </c>
      <c r="J67" s="15"/>
    </row>
    <row r="68" spans="1:10" ht="78.75">
      <c r="A68" s="14" t="s">
        <v>258</v>
      </c>
      <c r="B68" s="14" t="s">
        <v>253</v>
      </c>
      <c r="C68" s="15" t="s">
        <v>254</v>
      </c>
      <c r="D68" s="14" t="s">
        <v>259</v>
      </c>
      <c r="E68" s="16">
        <v>208300.66</v>
      </c>
      <c r="F68" s="16">
        <v>52075.16</v>
      </c>
      <c r="G68" s="17">
        <v>25</v>
      </c>
      <c r="H68" s="18" t="s">
        <v>90</v>
      </c>
      <c r="I68" s="18" t="s">
        <v>18</v>
      </c>
      <c r="J68" s="14" t="s">
        <v>269</v>
      </c>
    </row>
    <row r="69" spans="1:10" ht="33.75">
      <c r="A69" s="14" t="s">
        <v>260</v>
      </c>
      <c r="B69" s="14" t="s">
        <v>261</v>
      </c>
      <c r="C69" s="15" t="s">
        <v>262</v>
      </c>
      <c r="D69" s="14" t="s">
        <v>263</v>
      </c>
      <c r="E69" s="16">
        <v>65318.239999999998</v>
      </c>
      <c r="F69" s="16">
        <v>29393.21</v>
      </c>
      <c r="G69" s="17">
        <v>45</v>
      </c>
      <c r="H69" s="18" t="s">
        <v>90</v>
      </c>
      <c r="I69" s="18" t="s">
        <v>18</v>
      </c>
      <c r="J69" s="15"/>
    </row>
    <row r="70" spans="1:10" ht="33.75">
      <c r="A70" s="14" t="s">
        <v>264</v>
      </c>
      <c r="B70" s="14" t="s">
        <v>265</v>
      </c>
      <c r="C70" s="15" t="s">
        <v>266</v>
      </c>
      <c r="D70" s="14" t="s">
        <v>267</v>
      </c>
      <c r="E70" s="16">
        <v>156594.93</v>
      </c>
      <c r="F70" s="16">
        <v>39148.730000000003</v>
      </c>
      <c r="G70" s="17">
        <v>25</v>
      </c>
      <c r="H70" s="18" t="s">
        <v>90</v>
      </c>
      <c r="I70" s="18" t="s">
        <v>18</v>
      </c>
      <c r="J70" s="15"/>
    </row>
    <row r="71" spans="1:10">
      <c r="B71" s="13" t="s">
        <v>272</v>
      </c>
      <c r="C71" s="12"/>
      <c r="D71" s="13" t="s">
        <v>268</v>
      </c>
      <c r="E71" s="24">
        <f>SUM(E5:E70)</f>
        <v>6508514.1899999985</v>
      </c>
      <c r="F71" s="24">
        <f>SUM(F5:F70)</f>
        <v>2188369.5399999996</v>
      </c>
      <c r="H71" s="11"/>
      <c r="I71" s="11"/>
    </row>
  </sheetData>
  <mergeCells count="2">
    <mergeCell ref="A2:B2"/>
    <mergeCell ref="A1:G1"/>
  </mergeCells>
  <pageMargins left="0.5118110236220472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InnovaIDEPA_2015</vt:lpstr>
      <vt:lpstr>InnovaIDEPA_2015!Área_de_impresión</vt:lpstr>
      <vt:lpstr>InnovaIDEPA_2015!Títulos_a_imprimir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2017-08-29T14:13:06Z</dcterms:created>
  <dcterms:modified xsi:type="dcterms:W3CDTF">2019-06-03T08:33:13Z</dcterms:modified>
</cp:coreProperties>
</file>