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T:\12.TRANSPARENCIA_PROTECCION_DATOS\AYUDAS_CONCEDIDAS\CLU\"/>
    </mc:Choice>
  </mc:AlternateContent>
  <xr:revisionPtr revIDLastSave="0" documentId="13_ncr:1_{E9028695-E375-4443-912C-3D45FF71B3C5}" xr6:coauthVersionLast="46" xr6:coauthVersionMax="46" xr10:uidLastSave="{00000000-0000-0000-0000-000000000000}"/>
  <bookViews>
    <workbookView xWindow="-120" yWindow="-120" windowWidth="25440" windowHeight="15390" tabRatio="500" xr2:uid="{00000000-000D-0000-FFFF-FFFF00000000}"/>
  </bookViews>
  <sheets>
    <sheet name="Clusters_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H13" i="1"/>
  <c r="F13" i="1"/>
</calcChain>
</file>

<file path=xl/sharedStrings.xml><?xml version="1.0" encoding="utf-8"?>
<sst xmlns="http://schemas.openxmlformats.org/spreadsheetml/2006/main" count="82" uniqueCount="55">
  <si>
    <t>NIF</t>
  </si>
  <si>
    <t>G74394834</t>
  </si>
  <si>
    <t>ASOCIACION CLUSTER TURISMO RURAL</t>
  </si>
  <si>
    <t>G52544392</t>
  </si>
  <si>
    <t>G74394750</t>
  </si>
  <si>
    <t>ASOCIACION POLO DEL ACERO</t>
  </si>
  <si>
    <t>Número Expediente</t>
  </si>
  <si>
    <t>Entidad</t>
  </si>
  <si>
    <t>Finalidad</t>
  </si>
  <si>
    <t>Municipio Inversiones</t>
  </si>
  <si>
    <t>%</t>
  </si>
  <si>
    <t>F. Inicio Ejecución</t>
  </si>
  <si>
    <t>F. Fin Ejecución</t>
  </si>
  <si>
    <t>Plazo Acreditación</t>
  </si>
  <si>
    <t>OVIEDO</t>
  </si>
  <si>
    <t>Totales:</t>
  </si>
  <si>
    <t>Subvenciones dirigidas a Agrupaciones Empresariales Innovadoras (CLUSTERS) del Principado de Asturias</t>
  </si>
  <si>
    <t>Solicitudes aprobadas Convocatoria 2020</t>
  </si>
  <si>
    <t>IDE/2020/000631</t>
  </si>
  <si>
    <t>G33906462</t>
  </si>
  <si>
    <t>ASOCIACION CLUSTER DE LAS TECNOLOGIAS DE LA INFORMACION Y LA COMUNICACION DE ASTURIAS</t>
  </si>
  <si>
    <t>GIJÓN</t>
  </si>
  <si>
    <t>01/01/2020</t>
  </si>
  <si>
    <t>31/12/2021</t>
  </si>
  <si>
    <t>28/02/2022</t>
  </si>
  <si>
    <t>IDE/2020/000642</t>
  </si>
  <si>
    <t>REORIENTACION ESTRATEGICA DEL CLUSTER Y SUS EMPRESAS FRENTE A LOS CAMBIOS EN EL MERCADO NACIONAL E INTERNACIONAL</t>
  </si>
  <si>
    <t>IDE/2020/000653</t>
  </si>
  <si>
    <t>CLUSTER DE FABRICACION AVANZADA DE LA INDUSTRIA DEL METAL DE ASTURIAS METAINDUSTRY4</t>
  </si>
  <si>
    <t>Ante la concurrencia de los requisitos del artículo 29.7 d) de la Ley 38/2003 de 17 de noviembre General de Subvenciones, se autoriza al beneficiario la contratación con la FUNDACIÓN CTIC, entidad vinculada al mismo.</t>
  </si>
  <si>
    <t>IDE/2020/000655</t>
  </si>
  <si>
    <t>G74308412</t>
  </si>
  <si>
    <t>CLUSTER DE INDUSTRIAS QUIMICAS Y DE PROCESOS DEL PRINCIPADO DE ASTURIAS</t>
  </si>
  <si>
    <t>Planes Estratégico y de comunicación del Clúster IQPA</t>
  </si>
  <si>
    <t>IDE/2020/000656</t>
  </si>
  <si>
    <t>Hacia Horizonte Europa. Plan de Actividades 2021 Polo del Acero</t>
  </si>
  <si>
    <t>AVILÉS</t>
  </si>
  <si>
    <t>IDE/2020/000660</t>
  </si>
  <si>
    <t>IDE/2020/000661</t>
  </si>
  <si>
    <t>G33092495</t>
  </si>
  <si>
    <t>ASOCIACION DE INVESTIGACION DE INDUSTRIAS CARNICAS DEL PRINCIPADO DE ASTURIAS</t>
  </si>
  <si>
    <t>DINAmización de ASIncar cluster para apoyar a las empresas agroalimentarias a afrontar los retos futuros: Digitalización, Bioeconomía e Internacionalización (año 2020) [DINAASI2020]</t>
  </si>
  <si>
    <t>NOREÑA</t>
  </si>
  <si>
    <t>IDE/2020/000662</t>
  </si>
  <si>
    <t>G01891530</t>
  </si>
  <si>
    <t>CLUSTER ECONOMIA CIRCULAR Y CONSTRUCCION</t>
  </si>
  <si>
    <t>GOBERNANZA DEL CLUSTER ECCO; PUESTA EN FUNCIONAMIENTO Y ARRANQUE DE ACTIVIDADES AÑO 2020.</t>
  </si>
  <si>
    <t>Condiciones Particulares</t>
  </si>
  <si>
    <t>CONSOLIDACIÓN Y CONVERGENCIA, C&amp;C</t>
  </si>
  <si>
    <t>Total solicitudes aprobadas:</t>
  </si>
  <si>
    <t>Inversión Presentada (€)</t>
  </si>
  <si>
    <t>Inversión Subvencionable (€)</t>
  </si>
  <si>
    <t>Subvención Aprobada (€)</t>
  </si>
  <si>
    <t>MI4: agente innovador clave en su espacio de influencia - 2021 - Línea 2</t>
  </si>
  <si>
    <t>REALIDAD AUMENTADA Y BIG DATA PARA DESTINOS INTELIGENTES - Di 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</si>
</sst>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b/>
      <sz val="9"/>
      <name val="Verdana"/>
      <family val="2"/>
    </font>
    <font>
      <sz val="9"/>
      <name val="Verdana"/>
      <family val="2"/>
    </font>
    <font>
      <b/>
      <sz val="9"/>
      <color theme="3"/>
      <name val="Verdana"/>
      <family val="2"/>
    </font>
    <font>
      <sz val="9"/>
      <name val="FrutigerNext LT Regula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</borders>
  <cellStyleXfs count="1">
    <xf numFmtId="0" fontId="0" fillId="0" borderId="0"/>
  </cellStyleXfs>
  <cellXfs count="24"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right" vertical="center" wrapText="1"/>
    </xf>
    <xf numFmtId="0" fontId="4" fillId="0" borderId="0" xfId="0" applyFont="1" applyFill="1" applyBorder="1"/>
    <xf numFmtId="2" fontId="4" fillId="0" borderId="0" xfId="0" applyNumberFormat="1" applyFont="1" applyFill="1" applyBorder="1"/>
    <xf numFmtId="1" fontId="4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"/>
  <sheetViews>
    <sheetView showGridLines="0" showRowColHeaders="0" tabSelected="1" workbookViewId="0">
      <selection activeCell="A3" sqref="A3"/>
    </sheetView>
  </sheetViews>
  <sheetFormatPr baseColWidth="10" defaultRowHeight="15"/>
  <cols>
    <col min="1" max="1" width="18.5703125" bestFit="1" customWidth="1"/>
    <col min="2" max="2" width="11.42578125" bestFit="1" customWidth="1"/>
    <col min="3" max="3" width="57" style="1" customWidth="1"/>
    <col min="4" max="4" width="52" style="1" customWidth="1"/>
    <col min="5" max="5" width="12.42578125" bestFit="1" customWidth="1"/>
    <col min="6" max="6" width="15.85546875" bestFit="1" customWidth="1"/>
    <col min="7" max="7" width="20.140625" bestFit="1" customWidth="1"/>
    <col min="8" max="8" width="14.140625" bestFit="1" customWidth="1"/>
    <col min="9" max="9" width="4.42578125" bestFit="1" customWidth="1"/>
    <col min="10" max="11" width="11.5703125" style="22" bestFit="1" customWidth="1"/>
    <col min="12" max="12" width="13" style="22" bestFit="1" customWidth="1"/>
    <col min="13" max="13" width="45.85546875" bestFit="1" customWidth="1"/>
  </cols>
  <sheetData>
    <row r="1" spans="1:26">
      <c r="A1" s="13" t="s">
        <v>16</v>
      </c>
      <c r="B1" s="14"/>
      <c r="C1" s="14"/>
      <c r="D1" s="15"/>
      <c r="E1" s="16"/>
      <c r="F1" s="17"/>
      <c r="G1" s="17"/>
      <c r="H1" s="17"/>
      <c r="I1" s="15"/>
      <c r="J1" s="16"/>
      <c r="K1" s="16"/>
      <c r="L1" s="16"/>
    </row>
    <row r="2" spans="1:26">
      <c r="A2" s="13" t="s">
        <v>17</v>
      </c>
      <c r="B2" s="14"/>
      <c r="C2" s="14"/>
      <c r="D2" s="15"/>
      <c r="E2" s="16"/>
      <c r="F2" s="17"/>
      <c r="G2" s="17"/>
      <c r="H2" s="17"/>
      <c r="I2" s="15"/>
      <c r="J2" s="16"/>
      <c r="K2" s="16"/>
      <c r="L2" s="16"/>
    </row>
    <row r="4" spans="1:26" ht="22.5">
      <c r="A4" s="2" t="s">
        <v>6</v>
      </c>
      <c r="B4" s="3" t="s">
        <v>0</v>
      </c>
      <c r="C4" s="2" t="s">
        <v>7</v>
      </c>
      <c r="D4" s="2" t="s">
        <v>8</v>
      </c>
      <c r="E4" s="4" t="s">
        <v>9</v>
      </c>
      <c r="F4" s="5" t="s">
        <v>50</v>
      </c>
      <c r="G4" s="5" t="s">
        <v>51</v>
      </c>
      <c r="H4" s="5" t="s">
        <v>52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47</v>
      </c>
    </row>
    <row r="5" spans="1:26" ht="22.5">
      <c r="A5" s="6" t="s">
        <v>18</v>
      </c>
      <c r="B5" s="7" t="s">
        <v>19</v>
      </c>
      <c r="C5" s="6" t="s">
        <v>20</v>
      </c>
      <c r="D5" s="6" t="s">
        <v>54</v>
      </c>
      <c r="E5" s="8" t="s">
        <v>21</v>
      </c>
      <c r="F5" s="9">
        <v>31238.75</v>
      </c>
      <c r="G5" s="9">
        <v>31238.75</v>
      </c>
      <c r="H5" s="10">
        <v>15619.38</v>
      </c>
      <c r="I5" s="8">
        <v>50</v>
      </c>
      <c r="J5" s="8" t="s">
        <v>22</v>
      </c>
      <c r="K5" s="8" t="s">
        <v>23</v>
      </c>
      <c r="L5" s="8" t="s">
        <v>24</v>
      </c>
      <c r="M5" s="6"/>
      <c r="N5" s="21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20"/>
    </row>
    <row r="6" spans="1:26" ht="33.75">
      <c r="A6" s="6" t="s">
        <v>25</v>
      </c>
      <c r="B6" s="7" t="s">
        <v>1</v>
      </c>
      <c r="C6" s="6" t="s">
        <v>2</v>
      </c>
      <c r="D6" s="6" t="s">
        <v>26</v>
      </c>
      <c r="E6" s="8" t="s">
        <v>21</v>
      </c>
      <c r="F6" s="9">
        <v>59662.96</v>
      </c>
      <c r="G6" s="9">
        <v>59091.76</v>
      </c>
      <c r="H6" s="10">
        <v>41364.230000000003</v>
      </c>
      <c r="I6" s="8">
        <v>70</v>
      </c>
      <c r="J6" s="8" t="s">
        <v>22</v>
      </c>
      <c r="K6" s="8" t="s">
        <v>23</v>
      </c>
      <c r="L6" s="8" t="s">
        <v>24</v>
      </c>
      <c r="M6" s="6"/>
      <c r="N6" s="21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20"/>
    </row>
    <row r="7" spans="1:26" ht="56.25">
      <c r="A7" s="6" t="s">
        <v>27</v>
      </c>
      <c r="B7" s="7" t="s">
        <v>3</v>
      </c>
      <c r="C7" s="6" t="s">
        <v>28</v>
      </c>
      <c r="D7" s="6" t="s">
        <v>53</v>
      </c>
      <c r="E7" s="8" t="s">
        <v>21</v>
      </c>
      <c r="F7" s="9">
        <v>59653.09</v>
      </c>
      <c r="G7" s="9">
        <v>58570.65</v>
      </c>
      <c r="H7" s="10">
        <v>46856.52</v>
      </c>
      <c r="I7" s="8">
        <v>80</v>
      </c>
      <c r="J7" s="8" t="s">
        <v>22</v>
      </c>
      <c r="K7" s="8" t="s">
        <v>23</v>
      </c>
      <c r="L7" s="8" t="s">
        <v>24</v>
      </c>
      <c r="M7" s="6" t="s">
        <v>29</v>
      </c>
      <c r="N7" s="21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20"/>
    </row>
    <row r="8" spans="1:26" ht="22.5">
      <c r="A8" s="6" t="s">
        <v>30</v>
      </c>
      <c r="B8" s="7" t="s">
        <v>31</v>
      </c>
      <c r="C8" s="6" t="s">
        <v>32</v>
      </c>
      <c r="D8" s="6" t="s">
        <v>33</v>
      </c>
      <c r="E8" s="8" t="s">
        <v>14</v>
      </c>
      <c r="F8" s="9">
        <v>35786</v>
      </c>
      <c r="G8" s="9">
        <v>35786</v>
      </c>
      <c r="H8" s="10">
        <v>17893</v>
      </c>
      <c r="I8" s="8">
        <v>50</v>
      </c>
      <c r="J8" s="8" t="s">
        <v>22</v>
      </c>
      <c r="K8" s="8" t="s">
        <v>23</v>
      </c>
      <c r="L8" s="8" t="s">
        <v>24</v>
      </c>
      <c r="M8" s="6"/>
      <c r="N8" s="21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20"/>
    </row>
    <row r="9" spans="1:26" ht="22.5">
      <c r="A9" s="6" t="s">
        <v>34</v>
      </c>
      <c r="B9" s="7" t="s">
        <v>4</v>
      </c>
      <c r="C9" s="6" t="s">
        <v>5</v>
      </c>
      <c r="D9" s="6" t="s">
        <v>35</v>
      </c>
      <c r="E9" s="8" t="s">
        <v>36</v>
      </c>
      <c r="F9" s="9">
        <v>6657.2</v>
      </c>
      <c r="G9" s="9">
        <v>6657.2</v>
      </c>
      <c r="H9" s="10">
        <v>4660.04</v>
      </c>
      <c r="I9" s="8">
        <v>70</v>
      </c>
      <c r="J9" s="8" t="s">
        <v>22</v>
      </c>
      <c r="K9" s="8" t="s">
        <v>23</v>
      </c>
      <c r="L9" s="8" t="s">
        <v>24</v>
      </c>
      <c r="M9" s="6"/>
      <c r="N9" s="21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20"/>
    </row>
    <row r="10" spans="1:26" ht="22.5">
      <c r="A10" s="6" t="s">
        <v>37</v>
      </c>
      <c r="B10" s="7" t="s">
        <v>19</v>
      </c>
      <c r="C10" s="6" t="s">
        <v>20</v>
      </c>
      <c r="D10" s="6" t="s">
        <v>48</v>
      </c>
      <c r="E10" s="8" t="s">
        <v>21</v>
      </c>
      <c r="F10" s="9">
        <v>43453.1</v>
      </c>
      <c r="G10" s="9">
        <v>43385.46</v>
      </c>
      <c r="H10" s="10">
        <v>21692.73</v>
      </c>
      <c r="I10" s="8">
        <v>50</v>
      </c>
      <c r="J10" s="8" t="s">
        <v>22</v>
      </c>
      <c r="K10" s="8" t="s">
        <v>23</v>
      </c>
      <c r="L10" s="8" t="s">
        <v>24</v>
      </c>
      <c r="M10" s="6"/>
      <c r="N10" s="21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20"/>
    </row>
    <row r="11" spans="1:26" ht="45">
      <c r="A11" s="6" t="s">
        <v>38</v>
      </c>
      <c r="B11" s="7" t="s">
        <v>39</v>
      </c>
      <c r="C11" s="6" t="s">
        <v>40</v>
      </c>
      <c r="D11" s="6" t="s">
        <v>41</v>
      </c>
      <c r="E11" s="8" t="s">
        <v>42</v>
      </c>
      <c r="F11" s="9">
        <v>18961.77</v>
      </c>
      <c r="G11" s="9">
        <v>17533.37</v>
      </c>
      <c r="H11" s="10">
        <v>8766.69</v>
      </c>
      <c r="I11" s="8">
        <v>50</v>
      </c>
      <c r="J11" s="8" t="s">
        <v>22</v>
      </c>
      <c r="K11" s="8" t="s">
        <v>23</v>
      </c>
      <c r="L11" s="8" t="s">
        <v>24</v>
      </c>
      <c r="M11" s="6"/>
      <c r="N11" s="21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20"/>
    </row>
    <row r="12" spans="1:26" ht="33.75">
      <c r="A12" s="6" t="s">
        <v>43</v>
      </c>
      <c r="B12" s="7" t="s">
        <v>44</v>
      </c>
      <c r="C12" s="6" t="s">
        <v>45</v>
      </c>
      <c r="D12" s="6" t="s">
        <v>46</v>
      </c>
      <c r="E12" s="8" t="s">
        <v>14</v>
      </c>
      <c r="F12" s="9">
        <v>26142.01</v>
      </c>
      <c r="G12" s="9">
        <v>22850.9</v>
      </c>
      <c r="H12" s="10">
        <v>22850.9</v>
      </c>
      <c r="I12" s="8">
        <v>100</v>
      </c>
      <c r="J12" s="8" t="s">
        <v>22</v>
      </c>
      <c r="K12" s="8" t="s">
        <v>23</v>
      </c>
      <c r="L12" s="8" t="s">
        <v>24</v>
      </c>
      <c r="M12" s="6"/>
      <c r="N12" s="21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0"/>
    </row>
    <row r="13" spans="1:26">
      <c r="C13" s="12" t="s">
        <v>49</v>
      </c>
      <c r="D13" s="23">
        <v>8</v>
      </c>
      <c r="E13" s="18" t="s">
        <v>15</v>
      </c>
      <c r="F13" s="11">
        <f>SUM(F5:F12)</f>
        <v>281554.88</v>
      </c>
      <c r="G13" s="11">
        <f t="shared" ref="G13:H13" si="0">SUM(G5:G12)</f>
        <v>275114.09000000003</v>
      </c>
      <c r="H13" s="11">
        <f t="shared" si="0"/>
        <v>179703.49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Clusters_2020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2019-05-22T13:55:22Z</dcterms:created>
  <dcterms:modified xsi:type="dcterms:W3CDTF">2021-01-12T10:19:27Z</dcterms:modified>
</cp:coreProperties>
</file>