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T:\12.TRANSPARENCIA_PROTECCION_DATOS\AYUDAS_CONCEDIDAS\CLU\"/>
    </mc:Choice>
  </mc:AlternateContent>
  <xr:revisionPtr revIDLastSave="0" documentId="14_{3BEFED0E-9D7E-4E1C-9E20-97048500A209}" xr6:coauthVersionLast="45" xr6:coauthVersionMax="45" xr10:uidLastSave="{00000000-0000-0000-0000-000000000000}"/>
  <bookViews>
    <workbookView xWindow="-120" yWindow="-120" windowWidth="25440" windowHeight="15390" tabRatio="500" xr2:uid="{00000000-000D-0000-FFFF-FFFF00000000}"/>
  </bookViews>
  <sheets>
    <sheet name="Clusters_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H11" i="1"/>
  <c r="F11" i="1"/>
</calcChain>
</file>

<file path=xl/sharedStrings.xml><?xml version="1.0" encoding="utf-8"?>
<sst xmlns="http://schemas.openxmlformats.org/spreadsheetml/2006/main" count="64" uniqueCount="45">
  <si>
    <t>NIF</t>
  </si>
  <si>
    <t>G74394834</t>
  </si>
  <si>
    <t>ASOCIACION CLUSTER TURISMO RURAL</t>
  </si>
  <si>
    <t>G74418161</t>
  </si>
  <si>
    <t>G52544392</t>
  </si>
  <si>
    <t>METAINDUSTRY4, CLUSTER DE FABRICACIÓN AVANZADA DE LA INDUSTRIA DEL METAL DE ASTURIAS</t>
  </si>
  <si>
    <t>V33973801</t>
  </si>
  <si>
    <t>AGRUPACION EMPRESARIAL INNOVADORA DEL CONOCIMIENTO DE ASTURIAS AEI</t>
  </si>
  <si>
    <t>G74394750</t>
  </si>
  <si>
    <t>ASOCIACION POLO DEL ACERO</t>
  </si>
  <si>
    <t>Número Expediente</t>
  </si>
  <si>
    <t>Entidad</t>
  </si>
  <si>
    <t>Finalidad</t>
  </si>
  <si>
    <t>Municipio Inversiones</t>
  </si>
  <si>
    <t>Inversión Presentada</t>
  </si>
  <si>
    <t>Inversión Subvencionable</t>
  </si>
  <si>
    <t>Subvención Aprobada</t>
  </si>
  <si>
    <t>%</t>
  </si>
  <si>
    <t>F. Inicio Ejecución</t>
  </si>
  <si>
    <t>F. Fin Ejecución</t>
  </si>
  <si>
    <t>Plazo Acreditación</t>
  </si>
  <si>
    <t>OVIEDO</t>
  </si>
  <si>
    <t>Totales:</t>
  </si>
  <si>
    <t>Subvenciones dirigidas a Agrupaciones Empresariales Innovadoras (CLUSTERS) del Principado de Asturias</t>
  </si>
  <si>
    <t>IDE/2019/000577</t>
  </si>
  <si>
    <t>MI4 HACIA LA EXCELENCIA INTERNACIONAL DESDE LA ESTRATEGIA - 2020</t>
  </si>
  <si>
    <t>IDE/2019/000580</t>
  </si>
  <si>
    <t>Potenciación de imagen de marca comercial y ampliación de mercado nacional e internacional de los productos turísticos del clúster</t>
  </si>
  <si>
    <t>IDE/2019/000588</t>
  </si>
  <si>
    <t>Plan de Actividades 2020 Polo del Acero</t>
  </si>
  <si>
    <t>IDE/2019/000590</t>
  </si>
  <si>
    <t>"Blue TIC" Convergencia para el abordaje de proyectos que aporten valor al sector logístico-portuario</t>
  </si>
  <si>
    <t>IDE/2019/000593</t>
  </si>
  <si>
    <t>CONFEDERACION ASTURIANA DE LA CONSTRUCCION CAC</t>
  </si>
  <si>
    <t>G33113978</t>
  </si>
  <si>
    <t>CREACIÓN DE UNA NUEVA ORGANIZACIÓN CLUSTER TRANSVERSAL DE "ECONOMÍA CIRCULAR" PROMOVIDO EN EL MARCO DELSECTOR DE LA INDUSTRIA DE LA CONSTRUCCIÓN</t>
  </si>
  <si>
    <t>IDE/2019/000597</t>
  </si>
  <si>
    <t>ASOC CLUSTER DE LA INDUSTRIA CREATIVA CULTURAL Y AUDIOVISUAL</t>
  </si>
  <si>
    <t>Dinamización ACICCA: gastos gerencia, Semana del Audiovisual Asturiano</t>
  </si>
  <si>
    <t>Total solicitudes aprobadas: 6</t>
  </si>
  <si>
    <t>Solicitudes aprobadas Convocatoria 2019</t>
  </si>
  <si>
    <t>GIJON</t>
  </si>
  <si>
    <t>28/02/2021</t>
  </si>
  <si>
    <t>31/12/2020</t>
  </si>
  <si>
    <t>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</si>
</sst>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9"/>
      <name val="Verdana"/>
      <family val="2"/>
    </font>
    <font>
      <sz val="9"/>
      <name val="Verdana"/>
      <family val="2"/>
    </font>
    <font>
      <b/>
      <sz val="9"/>
      <color theme="3"/>
      <name val="Verdana"/>
      <family val="2"/>
    </font>
    <font>
      <sz val="9"/>
      <name val="FrutigerNext LT Regula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vertical="center" wrapText="1"/>
    </xf>
    <xf numFmtId="0" fontId="4" fillId="0" borderId="0" xfId="0" applyFont="1" applyFill="1" applyBorder="1"/>
    <xf numFmtId="2" fontId="4" fillId="0" borderId="0" xfId="0" applyNumberFormat="1" applyFont="1" applyFill="1" applyBorder="1"/>
    <xf numFmtId="1" fontId="4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8.5703125" bestFit="1" customWidth="1"/>
    <col min="2" max="2" width="11.42578125" bestFit="1" customWidth="1"/>
    <col min="3" max="3" width="57" style="1" customWidth="1"/>
    <col min="4" max="4" width="52" style="1" customWidth="1"/>
    <col min="5" max="5" width="12.42578125" bestFit="1" customWidth="1"/>
    <col min="6" max="6" width="12.7109375" bestFit="1" customWidth="1"/>
    <col min="7" max="7" width="16.140625" bestFit="1" customWidth="1"/>
    <col min="8" max="8" width="12.7109375" bestFit="1" customWidth="1"/>
    <col min="9" max="9" width="7.28515625" bestFit="1" customWidth="1"/>
    <col min="10" max="11" width="11.5703125" style="22" bestFit="1" customWidth="1"/>
    <col min="12" max="12" width="13" style="22" bestFit="1" customWidth="1"/>
  </cols>
  <sheetData>
    <row r="1" spans="1:27">
      <c r="A1" s="13" t="s">
        <v>23</v>
      </c>
      <c r="B1" s="14"/>
      <c r="C1" s="14"/>
      <c r="D1" s="15"/>
      <c r="E1" s="16"/>
      <c r="F1" s="17"/>
      <c r="G1" s="17"/>
      <c r="H1" s="17"/>
      <c r="I1" s="15"/>
      <c r="J1" s="16"/>
      <c r="K1" s="16"/>
      <c r="L1" s="16"/>
    </row>
    <row r="2" spans="1:27">
      <c r="A2" s="13" t="s">
        <v>40</v>
      </c>
      <c r="B2" s="14"/>
      <c r="C2" s="14"/>
      <c r="D2" s="15"/>
      <c r="E2" s="16"/>
      <c r="F2" s="17"/>
      <c r="G2" s="17"/>
      <c r="H2" s="17"/>
      <c r="I2" s="15"/>
      <c r="J2" s="16"/>
      <c r="K2" s="16"/>
      <c r="L2" s="16"/>
    </row>
    <row r="4" spans="1:27" ht="22.5">
      <c r="A4" s="2" t="s">
        <v>10</v>
      </c>
      <c r="B4" s="3" t="s">
        <v>0</v>
      </c>
      <c r="C4" s="2" t="s">
        <v>11</v>
      </c>
      <c r="D4" s="2" t="s">
        <v>12</v>
      </c>
      <c r="E4" s="4" t="s">
        <v>13</v>
      </c>
      <c r="F4" s="5" t="s">
        <v>14</v>
      </c>
      <c r="G4" s="5" t="s">
        <v>15</v>
      </c>
      <c r="H4" s="5" t="s">
        <v>16</v>
      </c>
      <c r="I4" s="4" t="s">
        <v>17</v>
      </c>
      <c r="J4" s="4" t="s">
        <v>18</v>
      </c>
      <c r="K4" s="4" t="s">
        <v>19</v>
      </c>
      <c r="L4" s="4" t="s">
        <v>20</v>
      </c>
    </row>
    <row r="5" spans="1:27" ht="22.5">
      <c r="A5" s="6" t="s">
        <v>24</v>
      </c>
      <c r="B5" s="7" t="s">
        <v>4</v>
      </c>
      <c r="C5" s="6" t="s">
        <v>5</v>
      </c>
      <c r="D5" s="6" t="s">
        <v>25</v>
      </c>
      <c r="E5" s="8" t="s">
        <v>41</v>
      </c>
      <c r="F5" s="9">
        <v>59966.8</v>
      </c>
      <c r="G5" s="9">
        <v>59966.8</v>
      </c>
      <c r="H5" s="9">
        <v>47973.440000000002</v>
      </c>
      <c r="I5" s="10">
        <v>80</v>
      </c>
      <c r="J5" s="8" t="s">
        <v>44</v>
      </c>
      <c r="K5" s="8" t="s">
        <v>43</v>
      </c>
      <c r="L5" s="8" t="s">
        <v>42</v>
      </c>
      <c r="M5" s="20"/>
      <c r="N5" s="20"/>
      <c r="O5" s="21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</row>
    <row r="6" spans="1:27" ht="33.75">
      <c r="A6" s="6" t="s">
        <v>26</v>
      </c>
      <c r="B6" s="7" t="s">
        <v>1</v>
      </c>
      <c r="C6" s="6" t="s">
        <v>2</v>
      </c>
      <c r="D6" s="6" t="s">
        <v>27</v>
      </c>
      <c r="E6" s="8" t="s">
        <v>41</v>
      </c>
      <c r="F6" s="9">
        <v>59956.11</v>
      </c>
      <c r="G6" s="9">
        <v>57234.23</v>
      </c>
      <c r="H6" s="9">
        <v>40063.96</v>
      </c>
      <c r="I6" s="10">
        <v>70</v>
      </c>
      <c r="J6" s="8" t="s">
        <v>44</v>
      </c>
      <c r="K6" s="8" t="s">
        <v>43</v>
      </c>
      <c r="L6" s="8" t="s">
        <v>42</v>
      </c>
      <c r="M6" s="20"/>
      <c r="N6" s="20"/>
      <c r="O6" s="21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</row>
    <row r="7" spans="1:27">
      <c r="A7" s="6" t="s">
        <v>28</v>
      </c>
      <c r="B7" s="7" t="s">
        <v>8</v>
      </c>
      <c r="C7" s="6" t="s">
        <v>9</v>
      </c>
      <c r="D7" s="6" t="s">
        <v>29</v>
      </c>
      <c r="E7" s="8" t="s">
        <v>41</v>
      </c>
      <c r="F7" s="9">
        <v>15545.55</v>
      </c>
      <c r="G7" s="9">
        <v>15545.55</v>
      </c>
      <c r="H7" s="9">
        <v>10881.89</v>
      </c>
      <c r="I7" s="10">
        <v>70</v>
      </c>
      <c r="J7" s="8" t="s">
        <v>44</v>
      </c>
      <c r="K7" s="8" t="s">
        <v>43</v>
      </c>
      <c r="L7" s="8" t="s">
        <v>42</v>
      </c>
      <c r="M7" s="20"/>
      <c r="N7" s="20"/>
      <c r="O7" s="21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spans="1:27" ht="22.5">
      <c r="A8" s="6" t="s">
        <v>30</v>
      </c>
      <c r="B8" s="7" t="s">
        <v>6</v>
      </c>
      <c r="C8" s="6" t="s">
        <v>7</v>
      </c>
      <c r="D8" s="6" t="s">
        <v>31</v>
      </c>
      <c r="E8" s="8" t="s">
        <v>41</v>
      </c>
      <c r="F8" s="9">
        <v>30050.71</v>
      </c>
      <c r="G8" s="9">
        <v>30022.35</v>
      </c>
      <c r="H8" s="9">
        <v>15011.18</v>
      </c>
      <c r="I8" s="10">
        <v>50</v>
      </c>
      <c r="J8" s="8" t="s">
        <v>44</v>
      </c>
      <c r="K8" s="8" t="s">
        <v>43</v>
      </c>
      <c r="L8" s="8" t="s">
        <v>42</v>
      </c>
      <c r="M8" s="20"/>
      <c r="N8" s="20"/>
      <c r="O8" s="21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20"/>
    </row>
    <row r="9" spans="1:27" ht="45">
      <c r="A9" s="6" t="s">
        <v>32</v>
      </c>
      <c r="B9" s="7" t="s">
        <v>34</v>
      </c>
      <c r="C9" s="6" t="s">
        <v>33</v>
      </c>
      <c r="D9" s="6" t="s">
        <v>35</v>
      </c>
      <c r="E9" s="8" t="s">
        <v>21</v>
      </c>
      <c r="F9" s="9">
        <v>40000</v>
      </c>
      <c r="G9" s="9">
        <v>36085.08</v>
      </c>
      <c r="H9" s="9">
        <v>36085.08</v>
      </c>
      <c r="I9" s="10">
        <v>100</v>
      </c>
      <c r="J9" s="8" t="s">
        <v>44</v>
      </c>
      <c r="K9" s="8" t="s">
        <v>43</v>
      </c>
      <c r="L9" s="8" t="s">
        <v>42</v>
      </c>
      <c r="M9" s="20"/>
      <c r="N9" s="20"/>
      <c r="O9" s="21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</row>
    <row r="10" spans="1:27" ht="22.5">
      <c r="A10" s="6" t="s">
        <v>36</v>
      </c>
      <c r="B10" s="7" t="s">
        <v>3</v>
      </c>
      <c r="C10" s="6" t="s">
        <v>37</v>
      </c>
      <c r="D10" s="6" t="s">
        <v>38</v>
      </c>
      <c r="E10" s="8" t="s">
        <v>21</v>
      </c>
      <c r="F10" s="9">
        <v>39365.800000000003</v>
      </c>
      <c r="G10" s="9">
        <v>39365.800000000003</v>
      </c>
      <c r="H10" s="9">
        <v>35429.22</v>
      </c>
      <c r="I10" s="10">
        <v>90</v>
      </c>
      <c r="J10" s="8" t="s">
        <v>44</v>
      </c>
      <c r="K10" s="8" t="s">
        <v>43</v>
      </c>
      <c r="L10" s="8" t="s">
        <v>42</v>
      </c>
      <c r="M10" s="20"/>
      <c r="N10" s="20"/>
      <c r="O10" s="21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20"/>
    </row>
    <row r="11" spans="1:27">
      <c r="C11" s="12" t="s">
        <v>39</v>
      </c>
      <c r="E11" s="18" t="s">
        <v>22</v>
      </c>
      <c r="F11" s="11">
        <f>SUM(F5:F10)</f>
        <v>244884.96999999997</v>
      </c>
      <c r="G11" s="11">
        <f t="shared" ref="G11:H11" si="0">SUM(G5:G10)</f>
        <v>238219.81</v>
      </c>
      <c r="H11" s="11">
        <f t="shared" si="0"/>
        <v>185444.77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Clusters_2019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2019-05-22T13:55:22Z</dcterms:created>
  <dcterms:modified xsi:type="dcterms:W3CDTF">2020-08-19T11:27:01Z</dcterms:modified>
</cp:coreProperties>
</file>