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 defaultThemeVersion="124226"/>
  <bookViews>
    <workbookView xWindow="0" yWindow="0" windowWidth="25605" windowHeight="15990" tabRatio="500"/>
  </bookViews>
  <sheets>
    <sheet name="Clusters_2018" sheetId="1" r:id="rId1"/>
  </sheets>
  <calcPr calcId="125725"/>
</workbook>
</file>

<file path=xl/calcChain.xml><?xml version="1.0" encoding="utf-8"?>
<calcChain xmlns="http://schemas.openxmlformats.org/spreadsheetml/2006/main">
  <c r="G12" i="1"/>
  <c r="H12"/>
  <c r="F12"/>
</calcChain>
</file>

<file path=xl/sharedStrings.xml><?xml version="1.0" encoding="utf-8"?>
<sst xmlns="http://schemas.openxmlformats.org/spreadsheetml/2006/main" count="72" uniqueCount="49">
  <si>
    <t>NIF</t>
  </si>
  <si>
    <t>IDE/2018/000513</t>
  </si>
  <si>
    <t>G74394834</t>
  </si>
  <si>
    <t>ASOCIACION CLUSTER TURISMO RURAL</t>
  </si>
  <si>
    <t>Consolidación de la Actividad y de los Productos Turísticos del Cluster desde un punto de vista Estratégico, Inteligente, Sostenible e Internacional</t>
  </si>
  <si>
    <t>IDE/2018/000526</t>
  </si>
  <si>
    <t>G74418161</t>
  </si>
  <si>
    <t>(ACICCA) ASOC CLUSTER DE LA INDUSTRIA CREATIVA CULTURAL Y AUDIOVISUAL</t>
  </si>
  <si>
    <t>Dinamización ACICCA: gastos gerencia, Semana del Audiovisual Asturiano y</t>
  </si>
  <si>
    <t>IDE/2018/000534</t>
  </si>
  <si>
    <t>G74308412</t>
  </si>
  <si>
    <t>CLUSTER DE INDUSTRIAS QUIMICAS Y DE PROCESOS DEL PRINCIPADO DE ASTURIAS</t>
  </si>
  <si>
    <t>Actuaciones para el desarrollo de materiales sostenibles desde el Clúster IQPA</t>
  </si>
  <si>
    <t>IDE/2018/000535</t>
  </si>
  <si>
    <t>G52544392</t>
  </si>
  <si>
    <t>METAINDUSTRY4, CLUSTER DE FABRICACIÓN AVANZADA DE LA INDUSTRIA DEL METAL DE ASTURIAS</t>
  </si>
  <si>
    <t>PLAN DE CONSOLIDACIÓN E INTERNACIONALIZACIÓN MI4 - 2019</t>
  </si>
  <si>
    <t>IDE/2018/000538</t>
  </si>
  <si>
    <t>V33973801</t>
  </si>
  <si>
    <t>AGRUPACION EMPRESARIAL INNOVADORA DEL CONOCIMIENTO DE ASTURIAS AEI</t>
  </si>
  <si>
    <t>Estudio de viabilidad y caracterización de sistemas de apoyo a la coducción de vehículos industriales mediante realidad aumentada (ADAS)</t>
  </si>
  <si>
    <t>IDE/2018/000542</t>
  </si>
  <si>
    <t>G74394750</t>
  </si>
  <si>
    <t>ASOCIACION POLO DEL ACERO</t>
  </si>
  <si>
    <t>Plan de Actividades 2019 Polo del Acero</t>
  </si>
  <si>
    <t>IDE/2018/000545</t>
  </si>
  <si>
    <t>ASOCIACIÓN POLO DEL ACERO</t>
  </si>
  <si>
    <t>Apoyo para el desarrollo de la prioridad RIS3: Asturias Polo Industrial del Acero</t>
  </si>
  <si>
    <t>Número Expediente</t>
  </si>
  <si>
    <t>Entidad</t>
  </si>
  <si>
    <t>Finalidad</t>
  </si>
  <si>
    <t>Municipio Inversiones</t>
  </si>
  <si>
    <t>Inversión Presentada</t>
  </si>
  <si>
    <t>Inversión Subvencionable</t>
  </si>
  <si>
    <t>Subvención Aprobada</t>
  </si>
  <si>
    <t>%</t>
  </si>
  <si>
    <t>F. Inicio Ejecución</t>
  </si>
  <si>
    <t>F. Fin Ejecución</t>
  </si>
  <si>
    <t>Plazo Acreditación</t>
  </si>
  <si>
    <t>01/01/2018</t>
  </si>
  <si>
    <t>31/12/2019</t>
  </si>
  <si>
    <t>29/02/2020</t>
  </si>
  <si>
    <t>GIJÓN</t>
  </si>
  <si>
    <t>OVIEDO</t>
  </si>
  <si>
    <t>AVILÉS</t>
  </si>
  <si>
    <t>Totales:</t>
  </si>
  <si>
    <t>Solicitudes aprobadas Convocatoria 2018</t>
  </si>
  <si>
    <t>Subvenciones dirigidas a Agrupaciones Empresariales Innovadoras (CLUSTERS) del Principado de Asturias</t>
  </si>
  <si>
    <t>Total solicitudes aprobadas: 7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</si>
</sst>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b/>
      <sz val="9"/>
      <name val="Verdana"/>
      <family val="2"/>
    </font>
    <font>
      <sz val="9"/>
      <name val="Verdana"/>
      <family val="2"/>
    </font>
    <font>
      <b/>
      <sz val="11"/>
      <name val="Calibri"/>
      <family val="2"/>
    </font>
    <font>
      <b/>
      <sz val="9"/>
      <color theme="3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</borders>
  <cellStyleXfs count="1">
    <xf numFmtId="0" fontId="0" fillId="0" borderId="0"/>
  </cellStyleXfs>
  <cellXfs count="20"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8.5703125" bestFit="1" customWidth="1"/>
    <col min="2" max="2" width="11.42578125" bestFit="1" customWidth="1"/>
    <col min="3" max="3" width="57" style="1" customWidth="1"/>
    <col min="4" max="4" width="52" style="1" customWidth="1"/>
    <col min="5" max="5" width="20.42578125" bestFit="1" customWidth="1"/>
    <col min="6" max="6" width="12.7109375" bestFit="1" customWidth="1"/>
    <col min="7" max="7" width="16.140625" bestFit="1" customWidth="1"/>
    <col min="8" max="8" width="12.7109375" bestFit="1" customWidth="1"/>
    <col min="9" max="9" width="7.28515625" bestFit="1" customWidth="1"/>
    <col min="10" max="11" width="11.5703125" bestFit="1" customWidth="1"/>
    <col min="12" max="12" width="13" bestFit="1" customWidth="1"/>
  </cols>
  <sheetData>
    <row r="1" spans="1:12">
      <c r="A1" s="14" t="s">
        <v>47</v>
      </c>
      <c r="B1" s="15"/>
      <c r="C1" s="15"/>
      <c r="D1" s="16"/>
      <c r="E1" s="17"/>
      <c r="F1" s="18"/>
      <c r="G1" s="18"/>
      <c r="H1" s="18"/>
      <c r="I1" s="16"/>
      <c r="J1" s="16"/>
      <c r="K1" s="16"/>
      <c r="L1" s="16"/>
    </row>
    <row r="2" spans="1:12">
      <c r="A2" s="14" t="s">
        <v>46</v>
      </c>
      <c r="B2" s="15"/>
      <c r="C2" s="15"/>
      <c r="D2" s="16"/>
      <c r="E2" s="17"/>
      <c r="F2" s="18"/>
      <c r="G2" s="18"/>
      <c r="H2" s="18"/>
      <c r="I2" s="16"/>
      <c r="J2" s="16"/>
      <c r="K2" s="16"/>
      <c r="L2" s="16"/>
    </row>
    <row r="4" spans="1:12" ht="22.5">
      <c r="A4" s="2" t="s">
        <v>28</v>
      </c>
      <c r="B4" s="3" t="s">
        <v>0</v>
      </c>
      <c r="C4" s="2" t="s">
        <v>29</v>
      </c>
      <c r="D4" s="2" t="s">
        <v>30</v>
      </c>
      <c r="E4" s="4" t="s">
        <v>31</v>
      </c>
      <c r="F4" s="5" t="s">
        <v>32</v>
      </c>
      <c r="G4" s="5" t="s">
        <v>33</v>
      </c>
      <c r="H4" s="5" t="s">
        <v>34</v>
      </c>
      <c r="I4" s="4" t="s">
        <v>35</v>
      </c>
      <c r="J4" s="2" t="s">
        <v>36</v>
      </c>
      <c r="K4" s="2" t="s">
        <v>37</v>
      </c>
      <c r="L4" s="2" t="s">
        <v>38</v>
      </c>
    </row>
    <row r="5" spans="1:12" ht="33.75">
      <c r="A5" s="6" t="s">
        <v>1</v>
      </c>
      <c r="B5" s="7" t="s">
        <v>2</v>
      </c>
      <c r="C5" s="6" t="s">
        <v>3</v>
      </c>
      <c r="D5" s="6" t="s">
        <v>4</v>
      </c>
      <c r="E5" s="8" t="s">
        <v>42</v>
      </c>
      <c r="F5" s="9">
        <v>59911.39</v>
      </c>
      <c r="G5" s="9">
        <v>59911.39</v>
      </c>
      <c r="H5" s="9">
        <v>47929.11</v>
      </c>
      <c r="I5" s="10">
        <v>80</v>
      </c>
      <c r="J5" s="6" t="s">
        <v>39</v>
      </c>
      <c r="K5" s="6" t="s">
        <v>40</v>
      </c>
      <c r="L5" s="6" t="s">
        <v>41</v>
      </c>
    </row>
    <row r="6" spans="1:12" ht="22.5">
      <c r="A6" s="6" t="s">
        <v>5</v>
      </c>
      <c r="B6" s="7" t="s">
        <v>6</v>
      </c>
      <c r="C6" s="6" t="s">
        <v>7</v>
      </c>
      <c r="D6" s="6" t="s">
        <v>8</v>
      </c>
      <c r="E6" s="8" t="s">
        <v>43</v>
      </c>
      <c r="F6" s="9">
        <v>48165.8</v>
      </c>
      <c r="G6" s="9">
        <v>48165.8</v>
      </c>
      <c r="H6" s="9">
        <v>48165.8</v>
      </c>
      <c r="I6" s="10">
        <v>100</v>
      </c>
      <c r="J6" s="6" t="s">
        <v>39</v>
      </c>
      <c r="K6" s="6" t="s">
        <v>40</v>
      </c>
      <c r="L6" s="6" t="s">
        <v>41</v>
      </c>
    </row>
    <row r="7" spans="1:12" ht="22.5">
      <c r="A7" s="6" t="s">
        <v>9</v>
      </c>
      <c r="B7" s="7" t="s">
        <v>10</v>
      </c>
      <c r="C7" s="6" t="s">
        <v>11</v>
      </c>
      <c r="D7" s="6" t="s">
        <v>12</v>
      </c>
      <c r="E7" s="8" t="s">
        <v>43</v>
      </c>
      <c r="F7" s="9">
        <v>20631.759999999998</v>
      </c>
      <c r="G7" s="9">
        <v>13810.76</v>
      </c>
      <c r="H7" s="9">
        <v>9667.5300000000007</v>
      </c>
      <c r="I7" s="10">
        <v>70</v>
      </c>
      <c r="J7" s="6" t="s">
        <v>39</v>
      </c>
      <c r="K7" s="6" t="s">
        <v>40</v>
      </c>
      <c r="L7" s="6" t="s">
        <v>41</v>
      </c>
    </row>
    <row r="8" spans="1:12" ht="22.5">
      <c r="A8" s="6" t="s">
        <v>13</v>
      </c>
      <c r="B8" s="7" t="s">
        <v>14</v>
      </c>
      <c r="C8" s="6" t="s">
        <v>15</v>
      </c>
      <c r="D8" s="6" t="s">
        <v>16</v>
      </c>
      <c r="E8" s="8" t="s">
        <v>42</v>
      </c>
      <c r="F8" s="9">
        <v>60032.14</v>
      </c>
      <c r="G8" s="9">
        <v>60000</v>
      </c>
      <c r="H8" s="9">
        <v>54000</v>
      </c>
      <c r="I8" s="10">
        <v>90</v>
      </c>
      <c r="J8" s="6" t="s">
        <v>39</v>
      </c>
      <c r="K8" s="6" t="s">
        <v>40</v>
      </c>
      <c r="L8" s="6" t="s">
        <v>41</v>
      </c>
    </row>
    <row r="9" spans="1:12" ht="33.75">
      <c r="A9" s="6" t="s">
        <v>17</v>
      </c>
      <c r="B9" s="7" t="s">
        <v>18</v>
      </c>
      <c r="C9" s="6" t="s">
        <v>19</v>
      </c>
      <c r="D9" s="6" t="s">
        <v>20</v>
      </c>
      <c r="E9" s="8" t="s">
        <v>42</v>
      </c>
      <c r="F9" s="9">
        <v>27644.1</v>
      </c>
      <c r="G9" s="9">
        <v>27644.1</v>
      </c>
      <c r="H9" s="9">
        <v>5528.82</v>
      </c>
      <c r="I9" s="10">
        <v>20</v>
      </c>
      <c r="J9" s="6" t="s">
        <v>39</v>
      </c>
      <c r="K9" s="6" t="s">
        <v>40</v>
      </c>
      <c r="L9" s="6" t="s">
        <v>41</v>
      </c>
    </row>
    <row r="10" spans="1:12">
      <c r="A10" s="6" t="s">
        <v>21</v>
      </c>
      <c r="B10" s="7" t="s">
        <v>22</v>
      </c>
      <c r="C10" s="6" t="s">
        <v>23</v>
      </c>
      <c r="D10" s="6" t="s">
        <v>24</v>
      </c>
      <c r="E10" s="8" t="s">
        <v>44</v>
      </c>
      <c r="F10" s="9">
        <v>15120.3</v>
      </c>
      <c r="G10" s="9">
        <v>15120.3</v>
      </c>
      <c r="H10" s="9">
        <v>12096.24</v>
      </c>
      <c r="I10" s="10">
        <v>80</v>
      </c>
      <c r="J10" s="6" t="s">
        <v>39</v>
      </c>
      <c r="K10" s="6" t="s">
        <v>40</v>
      </c>
      <c r="L10" s="6" t="s">
        <v>41</v>
      </c>
    </row>
    <row r="11" spans="1:12" ht="22.5">
      <c r="A11" s="6" t="s">
        <v>25</v>
      </c>
      <c r="B11" s="7" t="s">
        <v>22</v>
      </c>
      <c r="C11" s="6" t="s">
        <v>26</v>
      </c>
      <c r="D11" s="6" t="s">
        <v>27</v>
      </c>
      <c r="E11" s="8" t="s">
        <v>44</v>
      </c>
      <c r="F11" s="9">
        <v>5041.5</v>
      </c>
      <c r="G11" s="9">
        <v>5041.5</v>
      </c>
      <c r="H11" s="9">
        <v>3529.05</v>
      </c>
      <c r="I11" s="10">
        <v>70</v>
      </c>
      <c r="J11" s="6" t="s">
        <v>39</v>
      </c>
      <c r="K11" s="6" t="s">
        <v>40</v>
      </c>
      <c r="L11" s="6" t="s">
        <v>41</v>
      </c>
    </row>
    <row r="12" spans="1:12">
      <c r="C12" s="13" t="s">
        <v>48</v>
      </c>
      <c r="D12" s="12"/>
      <c r="E12" s="19" t="s">
        <v>45</v>
      </c>
      <c r="F12" s="11">
        <f>SUM(F5:F11)</f>
        <v>236546.99</v>
      </c>
      <c r="G12" s="11">
        <f t="shared" ref="G12:H12" si="0">SUM(G5:G11)</f>
        <v>229693.85</v>
      </c>
      <c r="H12" s="11">
        <f t="shared" si="0"/>
        <v>180916.55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Clusters_2018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2019-05-22T13:55:22Z</dcterms:created>
  <dcterms:modified xsi:type="dcterms:W3CDTF">2019-05-28T13:56:55Z</dcterms:modified>
</cp:coreProperties>
</file>