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Clusters_2017" sheetId="1" r:id="rId1"/>
  </sheets>
  <calcPr calcId="125725"/>
</workbook>
</file>

<file path=xl/calcChain.xml><?xml version="1.0" encoding="utf-8"?>
<calcChain xmlns="http://schemas.openxmlformats.org/spreadsheetml/2006/main">
  <c r="F13" i="1"/>
  <c r="G13"/>
  <c r="E13"/>
</calcChain>
</file>

<file path=xl/sharedStrings.xml><?xml version="1.0" encoding="utf-8"?>
<sst xmlns="http://schemas.openxmlformats.org/spreadsheetml/2006/main" count="50" uniqueCount="48">
  <si>
    <t>Número Expediente</t>
  </si>
  <si>
    <t>Gasto Presentado (€)</t>
  </si>
  <si>
    <t>Gasto Subvenc. (€)</t>
  </si>
  <si>
    <t>Entidad</t>
  </si>
  <si>
    <t>NIF</t>
  </si>
  <si>
    <t>Finalidad</t>
  </si>
  <si>
    <t>Condiciones Particulares</t>
  </si>
  <si>
    <t>Subvención Concedida (€)</t>
  </si>
  <si>
    <t>%</t>
  </si>
  <si>
    <t>IDE/2017/000027</t>
  </si>
  <si>
    <t>COMUNIDAD PORTUARIA DE GIJON</t>
  </si>
  <si>
    <t>G33931429</t>
  </si>
  <si>
    <t>CONSTITUCIÓN CLUSTER DE TRANSPORTE Y LOGÍSTICA DEL PRINCIPADO DE ASTURIAS</t>
  </si>
  <si>
    <t>IDE/2017/000036</t>
  </si>
  <si>
    <t>AGRUPACION EMPRESARIAL INNOVADORA DEL CONOCIMIENTO DE ASTURIAS AEI</t>
  </si>
  <si>
    <t>V33973801</t>
  </si>
  <si>
    <t>DINAMIZACIÓN Y FOMENTO DE PROYECTOS EN COOPERACIÓN INNOVADORES EN TORNO AL DESARROLLO DEL POTENCIAL CATALIZADOR DE LAS TIC PARA EL DESARROLLO INTRA E INTERSECTORIAL EN ASTURIAS 2018</t>
  </si>
  <si>
    <t>Se autoriza al beneficiario la contratación con CLUSTER TIC y SATEC entidades vinculadas al mismo.</t>
  </si>
  <si>
    <t>IDE/2017/000040</t>
  </si>
  <si>
    <t>ASOCIACION CLUSTER TURISMO RURAL</t>
  </si>
  <si>
    <t>G74394834</t>
  </si>
  <si>
    <t>ACTUACIONES ESTRATÉGICAS COLABORATIVAS PARA EL CRECIMIENTO Y POSICIONAMIENTO INTERNACIONAL DE LA ACTIVIDAD TURÍSTICA DEL CULSTER</t>
  </si>
  <si>
    <t>Se autoriza al beneficiario la contratación con FUNDACION CTIC entidad vinculada al mismo.</t>
  </si>
  <si>
    <t>IDE/2017/000066</t>
  </si>
  <si>
    <t>ASOC CLUSTER DE LA INDUSTRIA CREATIVA CULTURAL Y AUDIOVISUAL</t>
  </si>
  <si>
    <t>G74418161</t>
  </si>
  <si>
    <t>PROYECTO DE DINAMIZACIÓN PARA ACICCA</t>
  </si>
  <si>
    <t>No se autoriza al beneficiario la contratación con entidad vinculada al mismo.</t>
  </si>
  <si>
    <t>IDE/2017/000068</t>
  </si>
  <si>
    <t>ASOCIACION DE INVESTIGACION DE INDUSTRIAS CARNICAS DEL PRINCIPADO DE ASTURIAS</t>
  </si>
  <si>
    <t>G33092495</t>
  </si>
  <si>
    <t>Evaluación de las Altas Presiones Hidrostáticas en productos cárnicos asturianos</t>
  </si>
  <si>
    <t>IDE/2017/000069</t>
  </si>
  <si>
    <t>CLUSTER DE FABRICACION AVANZADA DE LA INDUSTRIA DEL METAL DE ASTURIAS METAINDUSTRY4</t>
  </si>
  <si>
    <t>G52544392</t>
  </si>
  <si>
    <t>Plan de actividades MI4 - 2018</t>
  </si>
  <si>
    <t>IDE/2017/000070</t>
  </si>
  <si>
    <t>OBTENCIÓN POR ASINCAR DEL SELLO DE ORO DE GARANTÍA DE CALIDAD EN LA GESTIÓN DE CLUSTERS</t>
  </si>
  <si>
    <t>IDE/2017/000071</t>
  </si>
  <si>
    <t>ASOCIACION POLO DEL ACERO</t>
  </si>
  <si>
    <t>G74394750</t>
  </si>
  <si>
    <t>DINAMIZACIÓN DE LAS AGRUPACIONES EMPRESARIALES INNOVADORAS (CLUSTERS)CONSTITUIDAS</t>
  </si>
  <si>
    <t>Se autoriza al beneficiario la contratación con la FUNDACIÓN ITMA  entidad vinculada al mismo.</t>
  </si>
  <si>
    <t>Subvenciones dirigidas a Agrupaciones Empresariales Innovadoras (CLUSTERS) del Principado de Asturias</t>
  </si>
  <si>
    <t>Solicitudes aprobadas Convocatoria 2017</t>
  </si>
  <si>
    <t>Totales:</t>
  </si>
  <si>
    <t>Fecha Finalización</t>
  </si>
  <si>
    <t>Total solicitudes aprobadas: 8</t>
  </si>
</sst>
</file>

<file path=xl/styles.xml><?xml version="1.0" encoding="utf-8"?>
<styleSheet xmlns="http://schemas.openxmlformats.org/spreadsheetml/2006/main">
  <fonts count="8">
    <font>
      <sz val="10"/>
      <color indexed="8"/>
      <name val="ARIAL"/>
      <charset val="1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>
      <alignment vertical="top"/>
    </xf>
  </cellStyleXfs>
  <cellXfs count="23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1" xfId="0" applyNumberFormat="1" applyFont="1" applyBorder="1">
      <alignment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>
      <alignment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J21"/>
  <sheetViews>
    <sheetView showGridLines="0" showRowColHeaders="0" tabSelected="1" showOutlineSymbols="0" workbookViewId="0">
      <selection activeCell="A3" sqref="A3"/>
    </sheetView>
  </sheetViews>
  <sheetFormatPr baseColWidth="10" defaultColWidth="6.85546875" defaultRowHeight="12.75" customHeight="1"/>
  <cols>
    <col min="1" max="1" width="17.140625" style="7" bestFit="1" customWidth="1"/>
    <col min="2" max="2" width="42.42578125" style="7" customWidth="1"/>
    <col min="3" max="3" width="13.140625" style="7" customWidth="1"/>
    <col min="4" max="4" width="54" style="7" customWidth="1"/>
    <col min="5" max="5" width="15.85546875" style="8" bestFit="1" customWidth="1"/>
    <col min="6" max="6" width="13.7109375" style="8" bestFit="1" customWidth="1"/>
    <col min="7" max="7" width="14.85546875" style="8" bestFit="1" customWidth="1"/>
    <col min="8" max="8" width="3.28515625" style="2" bestFit="1" customWidth="1"/>
    <col min="9" max="9" width="12.42578125" style="3" bestFit="1" customWidth="1"/>
    <col min="10" max="10" width="44.140625" style="4" customWidth="1"/>
  </cols>
  <sheetData>
    <row r="1" spans="1:10" ht="12.75" customHeight="1">
      <c r="A1" s="21" t="s">
        <v>43</v>
      </c>
      <c r="B1" s="21"/>
      <c r="C1" s="21"/>
      <c r="D1" s="21"/>
      <c r="E1" s="21"/>
      <c r="F1" s="21"/>
      <c r="G1" s="21"/>
    </row>
    <row r="2" spans="1:10" ht="12.75" customHeight="1">
      <c r="A2" s="22" t="s">
        <v>44</v>
      </c>
      <c r="B2" s="22"/>
      <c r="C2" s="5"/>
      <c r="D2" s="5"/>
      <c r="E2" s="6"/>
      <c r="F2" s="6"/>
      <c r="G2" s="6"/>
    </row>
    <row r="3" spans="1:10" s="1" customFormat="1" ht="12.75" customHeight="1">
      <c r="A3" s="7"/>
      <c r="B3" s="7"/>
      <c r="C3" s="7"/>
      <c r="D3" s="7"/>
      <c r="E3" s="8"/>
      <c r="F3" s="8"/>
      <c r="G3" s="8"/>
      <c r="H3" s="2"/>
      <c r="I3" s="3"/>
      <c r="J3" s="4"/>
    </row>
    <row r="4" spans="1:10" s="1" customFormat="1" ht="22.5">
      <c r="A4" s="17" t="s">
        <v>0</v>
      </c>
      <c r="B4" s="18" t="s">
        <v>3</v>
      </c>
      <c r="C4" s="18" t="s">
        <v>4</v>
      </c>
      <c r="D4" s="17" t="s">
        <v>5</v>
      </c>
      <c r="E4" s="19" t="s">
        <v>1</v>
      </c>
      <c r="F4" s="19" t="s">
        <v>2</v>
      </c>
      <c r="G4" s="19" t="s">
        <v>7</v>
      </c>
      <c r="H4" s="20" t="s">
        <v>8</v>
      </c>
      <c r="I4" s="20" t="s">
        <v>46</v>
      </c>
      <c r="J4" s="20" t="s">
        <v>6</v>
      </c>
    </row>
    <row r="5" spans="1:10" s="1" customFormat="1" ht="22.5">
      <c r="A5" s="13" t="s">
        <v>9</v>
      </c>
      <c r="B5" s="13" t="s">
        <v>10</v>
      </c>
      <c r="C5" s="13" t="s">
        <v>11</v>
      </c>
      <c r="D5" s="13" t="s">
        <v>12</v>
      </c>
      <c r="E5" s="14">
        <v>40000</v>
      </c>
      <c r="F5" s="14">
        <v>35600</v>
      </c>
      <c r="G5" s="14">
        <v>28040.93</v>
      </c>
      <c r="H5" s="15">
        <v>79</v>
      </c>
      <c r="I5" s="16">
        <v>43465</v>
      </c>
      <c r="J5" s="13"/>
    </row>
    <row r="6" spans="1:10" s="1" customFormat="1" ht="56.25">
      <c r="A6" s="13" t="s">
        <v>13</v>
      </c>
      <c r="B6" s="13" t="s">
        <v>14</v>
      </c>
      <c r="C6" s="13" t="s">
        <v>15</v>
      </c>
      <c r="D6" s="13" t="s">
        <v>16</v>
      </c>
      <c r="E6" s="14">
        <v>27680.52</v>
      </c>
      <c r="F6" s="14">
        <v>27680.52</v>
      </c>
      <c r="G6" s="14">
        <v>2884.93</v>
      </c>
      <c r="H6" s="15">
        <v>10</v>
      </c>
      <c r="I6" s="16">
        <v>43465</v>
      </c>
      <c r="J6" s="13" t="s">
        <v>17</v>
      </c>
    </row>
    <row r="7" spans="1:10" s="1" customFormat="1" ht="33.75">
      <c r="A7" s="13" t="s">
        <v>18</v>
      </c>
      <c r="B7" s="13" t="s">
        <v>19</v>
      </c>
      <c r="C7" s="13" t="s">
        <v>20</v>
      </c>
      <c r="D7" s="13" t="s">
        <v>21</v>
      </c>
      <c r="E7" s="14">
        <v>59903</v>
      </c>
      <c r="F7" s="14">
        <v>59903</v>
      </c>
      <c r="G7" s="14">
        <v>41526.089999999997</v>
      </c>
      <c r="H7" s="15">
        <v>69</v>
      </c>
      <c r="I7" s="16">
        <v>43465</v>
      </c>
      <c r="J7" s="13" t="s">
        <v>22</v>
      </c>
    </row>
    <row r="8" spans="1:10" s="1" customFormat="1" ht="22.5">
      <c r="A8" s="13" t="s">
        <v>23</v>
      </c>
      <c r="B8" s="13" t="s">
        <v>24</v>
      </c>
      <c r="C8" s="13" t="s">
        <v>25</v>
      </c>
      <c r="D8" s="13" t="s">
        <v>26</v>
      </c>
      <c r="E8" s="14">
        <v>60565.8</v>
      </c>
      <c r="F8" s="14">
        <v>58200.32</v>
      </c>
      <c r="G8" s="14">
        <v>37213.279999999999</v>
      </c>
      <c r="H8" s="15">
        <v>64</v>
      </c>
      <c r="I8" s="16">
        <v>43465</v>
      </c>
      <c r="J8" s="13" t="s">
        <v>27</v>
      </c>
    </row>
    <row r="9" spans="1:10" s="1" customFormat="1" ht="33.75">
      <c r="A9" s="13" t="s">
        <v>28</v>
      </c>
      <c r="B9" s="13" t="s">
        <v>29</v>
      </c>
      <c r="C9" s="13" t="s">
        <v>30</v>
      </c>
      <c r="D9" s="13" t="s">
        <v>31</v>
      </c>
      <c r="E9" s="14">
        <v>55767.29</v>
      </c>
      <c r="F9" s="14">
        <v>55766.35</v>
      </c>
      <c r="G9" s="14">
        <v>24816.03</v>
      </c>
      <c r="H9" s="15">
        <v>45</v>
      </c>
      <c r="I9" s="16">
        <v>43465</v>
      </c>
      <c r="J9" s="13"/>
    </row>
    <row r="10" spans="1:10" s="1" customFormat="1" ht="33.75">
      <c r="A10" s="13" t="s">
        <v>32</v>
      </c>
      <c r="B10" s="13" t="s">
        <v>33</v>
      </c>
      <c r="C10" s="13" t="s">
        <v>34</v>
      </c>
      <c r="D10" s="13" t="s">
        <v>35</v>
      </c>
      <c r="E10" s="14">
        <v>59954</v>
      </c>
      <c r="F10" s="14">
        <v>59954</v>
      </c>
      <c r="G10" s="14">
        <v>50001.64</v>
      </c>
      <c r="H10" s="15">
        <v>83</v>
      </c>
      <c r="I10" s="16">
        <v>43465</v>
      </c>
      <c r="J10" s="13"/>
    </row>
    <row r="11" spans="1:10" s="1" customFormat="1" ht="33.75">
      <c r="A11" s="13" t="s">
        <v>36</v>
      </c>
      <c r="B11" s="13" t="s">
        <v>29</v>
      </c>
      <c r="C11" s="13" t="s">
        <v>30</v>
      </c>
      <c r="D11" s="13" t="s">
        <v>37</v>
      </c>
      <c r="E11" s="14">
        <v>22618.799999999999</v>
      </c>
      <c r="F11" s="14">
        <v>17195.400000000001</v>
      </c>
      <c r="G11" s="14">
        <v>4786.05</v>
      </c>
      <c r="H11" s="15">
        <v>28</v>
      </c>
      <c r="I11" s="16">
        <v>43465</v>
      </c>
      <c r="J11" s="13"/>
    </row>
    <row r="12" spans="1:10" s="1" customFormat="1" ht="33.75">
      <c r="A12" s="13" t="s">
        <v>38</v>
      </c>
      <c r="B12" s="13" t="s">
        <v>39</v>
      </c>
      <c r="C12" s="13" t="s">
        <v>40</v>
      </c>
      <c r="D12" s="13" t="s">
        <v>41</v>
      </c>
      <c r="E12" s="14">
        <v>21032.799999999999</v>
      </c>
      <c r="F12" s="14">
        <v>21032.799999999999</v>
      </c>
      <c r="G12" s="14">
        <v>10635.12</v>
      </c>
      <c r="H12" s="15">
        <v>51</v>
      </c>
      <c r="I12" s="16">
        <v>43465</v>
      </c>
      <c r="J12" s="13" t="s">
        <v>42</v>
      </c>
    </row>
    <row r="13" spans="1:10" s="1" customFormat="1" ht="12">
      <c r="B13" s="11" t="s">
        <v>47</v>
      </c>
      <c r="C13" s="7"/>
      <c r="D13" s="9" t="s">
        <v>45</v>
      </c>
      <c r="E13" s="12">
        <f>SUM(E5:E12)</f>
        <v>347522.20999999996</v>
      </c>
      <c r="F13" s="12">
        <f>SUM(F5:F12)</f>
        <v>335332.39</v>
      </c>
      <c r="G13" s="12">
        <f>SUM(G5:G12)</f>
        <v>199904.07</v>
      </c>
      <c r="H13" s="2"/>
      <c r="I13" s="3"/>
      <c r="J13" s="4"/>
    </row>
    <row r="21" spans="5:7" ht="12.75" customHeight="1">
      <c r="E21" s="10"/>
      <c r="F21" s="10"/>
      <c r="G21" s="10"/>
    </row>
  </sheetData>
  <mergeCells count="2">
    <mergeCell ref="A1:G1"/>
    <mergeCell ref="A2:B2"/>
  </mergeCells>
  <pageMargins left="0.19685039370078741" right="0.19685039370078741" top="0.19685039370078741" bottom="0.19685039370078741" header="0.19685039370078741" footer="0.19685039370078741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Clusters_2017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2018-08-22T10:27:55Z</cp:lastPrinted>
  <dcterms:created xsi:type="dcterms:W3CDTF">2017-12-18T10:39:48Z</dcterms:created>
  <dcterms:modified xsi:type="dcterms:W3CDTF">2019-05-28T13:55:25Z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01734361CD07C3C85B968AA4B2781C480C131A4BF1DCCE0484255B1E26629C81B546B8847B244DBD1FE22494A422F6322A3A56BCA5F352EA310CEC1BA4B5D63E10CDEC28FAA1750BCAC94F4022A6DC8086C7FBAADCD01F60CA299AC3A745A62C94C2D35AF44DC8546069FCCFAB82437E8AE85364339A3FD7B8457322ABA5F93</vt:lpwstr>
  </property>
  <property fmtid="{D5CDD505-2E9C-101B-9397-08002B2CF9AE}" pid="3" name="Business Objects Context Information1">
    <vt:lpwstr>C1946319DEC9FEB372CA6F18F9A86D7A760E9433A14A31CA44E93C3CB76290C22F08862345014DF2CAA86CCA7EE6CB5E3DFAFC6518BEC47F77267251217BF69234E7D98B319B86EC9C5777550DB4B79CEAB2BE3B69235938CF64CF5B12DB136BAFFEEDD10184B589682B52480D7D8C2E79E6CB08A023B94D90F6CF0264DA19D</vt:lpwstr>
  </property>
  <property fmtid="{D5CDD505-2E9C-101B-9397-08002B2CF9AE}" pid="4" name="Business Objects Context Information2">
    <vt:lpwstr>F0B9242B9A7AD48B10665F83591170027413C9395EB0D86E6AA48FA6381A50A563F5937D1C184D971A6E2B3B5F63329E2C18B34585ED3299E55717354C0450D9768743EEA99EF3C1375B1116D9654D0A7612542753719ED317F3DEE4659CA8BBD373596D59344F2C67B0C799C152989E8D763AC47B419E99BFDD1232274C992</vt:lpwstr>
  </property>
  <property fmtid="{D5CDD505-2E9C-101B-9397-08002B2CF9AE}" pid="5" name="Business Objects Context Information3">
    <vt:lpwstr>7C70B27D8E5FE742A26972D9655B9642308CA3BD52F1B572504A1DB833280BEF8C72A6A6749608BA21817C5F844B900E4FF5569C343BA231F33F8D04BFF97CE460F73B53965BEBE81C6B29577AF3B8118DCFA10A33892450AF8A0E14467E5440FD3DA18F505B0FBD40754A0CC66384CA02A9CBDA643589AB636ED0868CEB68F</vt:lpwstr>
  </property>
  <property fmtid="{D5CDD505-2E9C-101B-9397-08002B2CF9AE}" pid="6" name="Business Objects Context Information4">
    <vt:lpwstr>6056FBBCB339AD16518CA3340228424F6BE2C1E89C6833A6E828C28745132D1FF1870DADC2D228E3B611C1B6F7B8198269056E2E28F9E0DA091BF4C09362B1CC2CEEB308D204D318A5A31290BB839AA9CE13C78E1ECF63170C10126E1663B13B0FAF957C51A5EA501660149E4628B2EC983A734183B0B903DD9639CA5DFB8BD</vt:lpwstr>
  </property>
  <property fmtid="{D5CDD505-2E9C-101B-9397-08002B2CF9AE}" pid="7" name="Business Objects Context Information5">
    <vt:lpwstr>81EC4F2A757E0A97764CC85A9BF91A68BD8BAEBEAD1D08F50F15168C2BE6F195321DAFA9AE6DD66A099119080BF535A5935CA3C49705E348A2B1F54E0F1B36CA282ABEA229E552E15332FB4E7B9E51DA4313481745B398723DCF236AE896531CA7AB36A</vt:lpwstr>
  </property>
</Properties>
</file>