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P:\1. UNIDAD DE INFORMACIÓN\LIR\FORMULARIOS SOLICITUD 2024\"/>
    </mc:Choice>
  </mc:AlternateContent>
  <xr:revisionPtr revIDLastSave="0" documentId="8_{2522F808-6CB8-4A25-A094-7BEF7B325F4C}" xr6:coauthVersionLast="47" xr6:coauthVersionMax="47" xr10:uidLastSave="{00000000-0000-0000-0000-000000000000}"/>
  <bookViews>
    <workbookView xWindow="-108" yWindow="-108" windowWidth="23256" windowHeight="12576" xr2:uid="{2CB48254-46AA-4C94-93DB-108971ECB03B}"/>
  </bookViews>
  <sheets>
    <sheet name="MODELO" sheetId="1" r:id="rId1"/>
    <sheet name="EJEMPLO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4" i="2" l="1"/>
  <c r="C33" i="2"/>
  <c r="C17" i="2"/>
  <c r="C16" i="2"/>
</calcChain>
</file>

<file path=xl/sharedStrings.xml><?xml version="1.0" encoding="utf-8"?>
<sst xmlns="http://schemas.openxmlformats.org/spreadsheetml/2006/main" count="96" uniqueCount="17">
  <si>
    <t>ANALISIS FINANCIERO DEL PROYECTO SIN AYUDA</t>
  </si>
  <si>
    <t>Años</t>
  </si>
  <si>
    <t>A. INGRESOS DEL PROYECTO</t>
  </si>
  <si>
    <t>Ventas y otros ingresos</t>
  </si>
  <si>
    <t>Subvención</t>
  </si>
  <si>
    <t>B. COSTES DEL PROYECTO</t>
  </si>
  <si>
    <t>Costes de inversión</t>
  </si>
  <si>
    <t>Costes de explotación</t>
  </si>
  <si>
    <t>Costes financieros (si procede)</t>
  </si>
  <si>
    <t>FLUJOS DE CAJA (A-B)</t>
  </si>
  <si>
    <t>Tasa de descuento:</t>
  </si>
  <si>
    <t>VALOR ACTUAL NETO (VAN):</t>
  </si>
  <si>
    <t>TASA INTERNA DE RENDIMIENTO (TIR):</t>
  </si>
  <si>
    <t>ANALISIS FINANCIERO DEL PROYECTO CON AYUDA</t>
  </si>
  <si>
    <t>EFECTO INCENTIVADOR</t>
  </si>
  <si>
    <t>20__</t>
  </si>
  <si>
    <t>20_-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</si>
</sst>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name val="Calibri Light"/>
      <family val="1"/>
      <scheme val="major"/>
    </font>
    <font>
      <sz val="10"/>
      <name val="Calibri Light"/>
      <family val="1"/>
      <scheme val="maj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4" fillId="0" borderId="0" xfId="0" applyFont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/>
    <xf numFmtId="0" fontId="0" fillId="2" borderId="6" xfId="0" applyFill="1" applyBorder="1"/>
    <xf numFmtId="4" fontId="0" fillId="2" borderId="4" xfId="0" applyNumberFormat="1" applyFill="1" applyBorder="1" applyAlignment="1">
      <alignment horizontal="right"/>
    </xf>
    <xf numFmtId="0" fontId="0" fillId="0" borderId="5" xfId="0" applyBorder="1"/>
    <xf numFmtId="0" fontId="0" fillId="0" borderId="6" xfId="0" applyBorder="1"/>
    <xf numFmtId="4" fontId="0" fillId="0" borderId="4" xfId="0" applyNumberFormat="1" applyBorder="1" applyAlignment="1">
      <alignment horizontal="right"/>
    </xf>
    <xf numFmtId="4" fontId="5" fillId="0" borderId="4" xfId="0" applyNumberFormat="1" applyFont="1" applyBorder="1"/>
    <xf numFmtId="4" fontId="5" fillId="0" borderId="7" xfId="0" applyNumberFormat="1" applyFont="1" applyBorder="1"/>
    <xf numFmtId="0" fontId="0" fillId="0" borderId="4" xfId="0" applyBorder="1" applyAlignment="1">
      <alignment horizontal="center"/>
    </xf>
    <xf numFmtId="4" fontId="6" fillId="0" borderId="6" xfId="0" applyNumberFormat="1" applyFont="1" applyBorder="1"/>
    <xf numFmtId="4" fontId="7" fillId="0" borderId="4" xfId="0" applyNumberFormat="1" applyFont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0" fontId="2" fillId="3" borderId="8" xfId="0" applyFont="1" applyFill="1" applyBorder="1" applyAlignment="1">
      <alignment horizontal="right"/>
    </xf>
    <xf numFmtId="9" fontId="0" fillId="2" borderId="9" xfId="0" applyNumberFormat="1" applyFill="1" applyBorder="1"/>
    <xf numFmtId="0" fontId="2" fillId="3" borderId="10" xfId="0" applyFont="1" applyFill="1" applyBorder="1" applyAlignment="1">
      <alignment horizontal="right"/>
    </xf>
    <xf numFmtId="8" fontId="0" fillId="2" borderId="7" xfId="0" applyNumberFormat="1" applyFill="1" applyBorder="1"/>
    <xf numFmtId="0" fontId="2" fillId="3" borderId="11" xfId="0" applyFont="1" applyFill="1" applyBorder="1" applyAlignment="1">
      <alignment horizontal="right"/>
    </xf>
    <xf numFmtId="10" fontId="0" fillId="2" borderId="12" xfId="0" applyNumberFormat="1" applyFill="1" applyBorder="1"/>
    <xf numFmtId="0" fontId="8" fillId="0" borderId="0" xfId="0" applyFont="1"/>
    <xf numFmtId="4" fontId="5" fillId="4" borderId="6" xfId="0" applyNumberFormat="1" applyFont="1" applyFill="1" applyBorder="1"/>
    <xf numFmtId="4" fontId="0" fillId="4" borderId="4" xfId="0" applyNumberFormat="1" applyFill="1" applyBorder="1" applyAlignment="1">
      <alignment horizontal="right"/>
    </xf>
    <xf numFmtId="0" fontId="0" fillId="4" borderId="6" xfId="0" applyFill="1" applyBorder="1"/>
    <xf numFmtId="0" fontId="2" fillId="4" borderId="0" xfId="0" applyFont="1" applyFill="1"/>
    <xf numFmtId="0" fontId="0" fillId="4" borderId="0" xfId="0" applyFill="1"/>
    <xf numFmtId="4" fontId="0" fillId="2" borderId="13" xfId="0" applyNumberFormat="1" applyFill="1" applyBorder="1" applyAlignment="1">
      <alignment horizontal="right"/>
    </xf>
    <xf numFmtId="3" fontId="5" fillId="0" borderId="4" xfId="0" applyNumberFormat="1" applyFont="1" applyBorder="1" applyAlignment="1">
      <alignment horizontal="center"/>
    </xf>
    <xf numFmtId="4" fontId="7" fillId="0" borderId="4" xfId="0" applyNumberFormat="1" applyFont="1" applyBorder="1"/>
    <xf numFmtId="0" fontId="4" fillId="5" borderId="0" xfId="0" applyFont="1" applyFill="1"/>
    <xf numFmtId="0" fontId="0" fillId="5" borderId="0" xfId="0" applyFill="1"/>
    <xf numFmtId="0" fontId="8" fillId="5" borderId="0" xfId="0" applyFont="1" applyFill="1"/>
    <xf numFmtId="4" fontId="7" fillId="4" borderId="6" xfId="0" applyNumberFormat="1" applyFont="1" applyFill="1" applyBorder="1"/>
    <xf numFmtId="4" fontId="9" fillId="0" borderId="4" xfId="0" applyNumberFormat="1" applyFont="1" applyBorder="1"/>
    <xf numFmtId="4" fontId="9" fillId="0" borderId="7" xfId="0" applyNumberFormat="1" applyFont="1" applyBorder="1"/>
    <xf numFmtId="4" fontId="2" fillId="2" borderId="4" xfId="0" applyNumberFormat="1" applyFont="1" applyFill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3A71F4-9A70-4ABB-8EEE-26DD0E517DEA}">
  <dimension ref="A1:N34"/>
  <sheetViews>
    <sheetView tabSelected="1" workbookViewId="0">
      <selection activeCell="C34" sqref="C34"/>
    </sheetView>
  </sheetViews>
  <sheetFormatPr baseColWidth="10" defaultRowHeight="14.4" x14ac:dyDescent="0.3"/>
  <cols>
    <col min="1" max="1" width="6.5546875" customWidth="1"/>
    <col min="2" max="2" width="36.5546875" customWidth="1"/>
    <col min="3" max="3" width="14.44140625" customWidth="1"/>
    <col min="4" max="13" width="12.6640625" bestFit="1" customWidth="1"/>
    <col min="257" max="257" width="6.5546875" customWidth="1"/>
    <col min="258" max="258" width="36.5546875" customWidth="1"/>
    <col min="259" max="259" width="14.44140625" customWidth="1"/>
    <col min="260" max="269" width="12.6640625" bestFit="1" customWidth="1"/>
    <col min="513" max="513" width="6.5546875" customWidth="1"/>
    <col min="514" max="514" width="36.5546875" customWidth="1"/>
    <col min="515" max="515" width="14.44140625" customWidth="1"/>
    <col min="516" max="525" width="12.6640625" bestFit="1" customWidth="1"/>
    <col min="769" max="769" width="6.5546875" customWidth="1"/>
    <col min="770" max="770" width="36.5546875" customWidth="1"/>
    <col min="771" max="771" width="14.44140625" customWidth="1"/>
    <col min="772" max="781" width="12.6640625" bestFit="1" customWidth="1"/>
    <col min="1025" max="1025" width="6.5546875" customWidth="1"/>
    <col min="1026" max="1026" width="36.5546875" customWidth="1"/>
    <col min="1027" max="1027" width="14.44140625" customWidth="1"/>
    <col min="1028" max="1037" width="12.6640625" bestFit="1" customWidth="1"/>
    <col min="1281" max="1281" width="6.5546875" customWidth="1"/>
    <col min="1282" max="1282" width="36.5546875" customWidth="1"/>
    <col min="1283" max="1283" width="14.44140625" customWidth="1"/>
    <col min="1284" max="1293" width="12.6640625" bestFit="1" customWidth="1"/>
    <col min="1537" max="1537" width="6.5546875" customWidth="1"/>
    <col min="1538" max="1538" width="36.5546875" customWidth="1"/>
    <col min="1539" max="1539" width="14.44140625" customWidth="1"/>
    <col min="1540" max="1549" width="12.6640625" bestFit="1" customWidth="1"/>
    <col min="1793" max="1793" width="6.5546875" customWidth="1"/>
    <col min="1794" max="1794" width="36.5546875" customWidth="1"/>
    <col min="1795" max="1795" width="14.44140625" customWidth="1"/>
    <col min="1796" max="1805" width="12.6640625" bestFit="1" customWidth="1"/>
    <col min="2049" max="2049" width="6.5546875" customWidth="1"/>
    <col min="2050" max="2050" width="36.5546875" customWidth="1"/>
    <col min="2051" max="2051" width="14.44140625" customWidth="1"/>
    <col min="2052" max="2061" width="12.6640625" bestFit="1" customWidth="1"/>
    <col min="2305" max="2305" width="6.5546875" customWidth="1"/>
    <col min="2306" max="2306" width="36.5546875" customWidth="1"/>
    <col min="2307" max="2307" width="14.44140625" customWidth="1"/>
    <col min="2308" max="2317" width="12.6640625" bestFit="1" customWidth="1"/>
    <col min="2561" max="2561" width="6.5546875" customWidth="1"/>
    <col min="2562" max="2562" width="36.5546875" customWidth="1"/>
    <col min="2563" max="2563" width="14.44140625" customWidth="1"/>
    <col min="2564" max="2573" width="12.6640625" bestFit="1" customWidth="1"/>
    <col min="2817" max="2817" width="6.5546875" customWidth="1"/>
    <col min="2818" max="2818" width="36.5546875" customWidth="1"/>
    <col min="2819" max="2819" width="14.44140625" customWidth="1"/>
    <col min="2820" max="2829" width="12.6640625" bestFit="1" customWidth="1"/>
    <col min="3073" max="3073" width="6.5546875" customWidth="1"/>
    <col min="3074" max="3074" width="36.5546875" customWidth="1"/>
    <col min="3075" max="3075" width="14.44140625" customWidth="1"/>
    <col min="3076" max="3085" width="12.6640625" bestFit="1" customWidth="1"/>
    <col min="3329" max="3329" width="6.5546875" customWidth="1"/>
    <col min="3330" max="3330" width="36.5546875" customWidth="1"/>
    <col min="3331" max="3331" width="14.44140625" customWidth="1"/>
    <col min="3332" max="3341" width="12.6640625" bestFit="1" customWidth="1"/>
    <col min="3585" max="3585" width="6.5546875" customWidth="1"/>
    <col min="3586" max="3586" width="36.5546875" customWidth="1"/>
    <col min="3587" max="3587" width="14.44140625" customWidth="1"/>
    <col min="3588" max="3597" width="12.6640625" bestFit="1" customWidth="1"/>
    <col min="3841" max="3841" width="6.5546875" customWidth="1"/>
    <col min="3842" max="3842" width="36.5546875" customWidth="1"/>
    <col min="3843" max="3843" width="14.44140625" customWidth="1"/>
    <col min="3844" max="3853" width="12.6640625" bestFit="1" customWidth="1"/>
    <col min="4097" max="4097" width="6.5546875" customWidth="1"/>
    <col min="4098" max="4098" width="36.5546875" customWidth="1"/>
    <col min="4099" max="4099" width="14.44140625" customWidth="1"/>
    <col min="4100" max="4109" width="12.6640625" bestFit="1" customWidth="1"/>
    <col min="4353" max="4353" width="6.5546875" customWidth="1"/>
    <col min="4354" max="4354" width="36.5546875" customWidth="1"/>
    <col min="4355" max="4355" width="14.44140625" customWidth="1"/>
    <col min="4356" max="4365" width="12.6640625" bestFit="1" customWidth="1"/>
    <col min="4609" max="4609" width="6.5546875" customWidth="1"/>
    <col min="4610" max="4610" width="36.5546875" customWidth="1"/>
    <col min="4611" max="4611" width="14.44140625" customWidth="1"/>
    <col min="4612" max="4621" width="12.6640625" bestFit="1" customWidth="1"/>
    <col min="4865" max="4865" width="6.5546875" customWidth="1"/>
    <col min="4866" max="4866" width="36.5546875" customWidth="1"/>
    <col min="4867" max="4867" width="14.44140625" customWidth="1"/>
    <col min="4868" max="4877" width="12.6640625" bestFit="1" customWidth="1"/>
    <col min="5121" max="5121" width="6.5546875" customWidth="1"/>
    <col min="5122" max="5122" width="36.5546875" customWidth="1"/>
    <col min="5123" max="5123" width="14.44140625" customWidth="1"/>
    <col min="5124" max="5133" width="12.6640625" bestFit="1" customWidth="1"/>
    <col min="5377" max="5377" width="6.5546875" customWidth="1"/>
    <col min="5378" max="5378" width="36.5546875" customWidth="1"/>
    <col min="5379" max="5379" width="14.44140625" customWidth="1"/>
    <col min="5380" max="5389" width="12.6640625" bestFit="1" customWidth="1"/>
    <col min="5633" max="5633" width="6.5546875" customWidth="1"/>
    <col min="5634" max="5634" width="36.5546875" customWidth="1"/>
    <col min="5635" max="5635" width="14.44140625" customWidth="1"/>
    <col min="5636" max="5645" width="12.6640625" bestFit="1" customWidth="1"/>
    <col min="5889" max="5889" width="6.5546875" customWidth="1"/>
    <col min="5890" max="5890" width="36.5546875" customWidth="1"/>
    <col min="5891" max="5891" width="14.44140625" customWidth="1"/>
    <col min="5892" max="5901" width="12.6640625" bestFit="1" customWidth="1"/>
    <col min="6145" max="6145" width="6.5546875" customWidth="1"/>
    <col min="6146" max="6146" width="36.5546875" customWidth="1"/>
    <col min="6147" max="6147" width="14.44140625" customWidth="1"/>
    <col min="6148" max="6157" width="12.6640625" bestFit="1" customWidth="1"/>
    <col min="6401" max="6401" width="6.5546875" customWidth="1"/>
    <col min="6402" max="6402" width="36.5546875" customWidth="1"/>
    <col min="6403" max="6403" width="14.44140625" customWidth="1"/>
    <col min="6404" max="6413" width="12.6640625" bestFit="1" customWidth="1"/>
    <col min="6657" max="6657" width="6.5546875" customWidth="1"/>
    <col min="6658" max="6658" width="36.5546875" customWidth="1"/>
    <col min="6659" max="6659" width="14.44140625" customWidth="1"/>
    <col min="6660" max="6669" width="12.6640625" bestFit="1" customWidth="1"/>
    <col min="6913" max="6913" width="6.5546875" customWidth="1"/>
    <col min="6914" max="6914" width="36.5546875" customWidth="1"/>
    <col min="6915" max="6915" width="14.44140625" customWidth="1"/>
    <col min="6916" max="6925" width="12.6640625" bestFit="1" customWidth="1"/>
    <col min="7169" max="7169" width="6.5546875" customWidth="1"/>
    <col min="7170" max="7170" width="36.5546875" customWidth="1"/>
    <col min="7171" max="7171" width="14.44140625" customWidth="1"/>
    <col min="7172" max="7181" width="12.6640625" bestFit="1" customWidth="1"/>
    <col min="7425" max="7425" width="6.5546875" customWidth="1"/>
    <col min="7426" max="7426" width="36.5546875" customWidth="1"/>
    <col min="7427" max="7427" width="14.44140625" customWidth="1"/>
    <col min="7428" max="7437" width="12.6640625" bestFit="1" customWidth="1"/>
    <col min="7681" max="7681" width="6.5546875" customWidth="1"/>
    <col min="7682" max="7682" width="36.5546875" customWidth="1"/>
    <col min="7683" max="7683" width="14.44140625" customWidth="1"/>
    <col min="7684" max="7693" width="12.6640625" bestFit="1" customWidth="1"/>
    <col min="7937" max="7937" width="6.5546875" customWidth="1"/>
    <col min="7938" max="7938" width="36.5546875" customWidth="1"/>
    <col min="7939" max="7939" width="14.44140625" customWidth="1"/>
    <col min="7940" max="7949" width="12.6640625" bestFit="1" customWidth="1"/>
    <col min="8193" max="8193" width="6.5546875" customWidth="1"/>
    <col min="8194" max="8194" width="36.5546875" customWidth="1"/>
    <col min="8195" max="8195" width="14.44140625" customWidth="1"/>
    <col min="8196" max="8205" width="12.6640625" bestFit="1" customWidth="1"/>
    <col min="8449" max="8449" width="6.5546875" customWidth="1"/>
    <col min="8450" max="8450" width="36.5546875" customWidth="1"/>
    <col min="8451" max="8451" width="14.44140625" customWidth="1"/>
    <col min="8452" max="8461" width="12.6640625" bestFit="1" customWidth="1"/>
    <col min="8705" max="8705" width="6.5546875" customWidth="1"/>
    <col min="8706" max="8706" width="36.5546875" customWidth="1"/>
    <col min="8707" max="8707" width="14.44140625" customWidth="1"/>
    <col min="8708" max="8717" width="12.6640625" bestFit="1" customWidth="1"/>
    <col min="8961" max="8961" width="6.5546875" customWidth="1"/>
    <col min="8962" max="8962" width="36.5546875" customWidth="1"/>
    <col min="8963" max="8963" width="14.44140625" customWidth="1"/>
    <col min="8964" max="8973" width="12.6640625" bestFit="1" customWidth="1"/>
    <col min="9217" max="9217" width="6.5546875" customWidth="1"/>
    <col min="9218" max="9218" width="36.5546875" customWidth="1"/>
    <col min="9219" max="9219" width="14.44140625" customWidth="1"/>
    <col min="9220" max="9229" width="12.6640625" bestFit="1" customWidth="1"/>
    <col min="9473" max="9473" width="6.5546875" customWidth="1"/>
    <col min="9474" max="9474" width="36.5546875" customWidth="1"/>
    <col min="9475" max="9475" width="14.44140625" customWidth="1"/>
    <col min="9476" max="9485" width="12.6640625" bestFit="1" customWidth="1"/>
    <col min="9729" max="9729" width="6.5546875" customWidth="1"/>
    <col min="9730" max="9730" width="36.5546875" customWidth="1"/>
    <col min="9731" max="9731" width="14.44140625" customWidth="1"/>
    <col min="9732" max="9741" width="12.6640625" bestFit="1" customWidth="1"/>
    <col min="9985" max="9985" width="6.5546875" customWidth="1"/>
    <col min="9986" max="9986" width="36.5546875" customWidth="1"/>
    <col min="9987" max="9987" width="14.44140625" customWidth="1"/>
    <col min="9988" max="9997" width="12.6640625" bestFit="1" customWidth="1"/>
    <col min="10241" max="10241" width="6.5546875" customWidth="1"/>
    <col min="10242" max="10242" width="36.5546875" customWidth="1"/>
    <col min="10243" max="10243" width="14.44140625" customWidth="1"/>
    <col min="10244" max="10253" width="12.6640625" bestFit="1" customWidth="1"/>
    <col min="10497" max="10497" width="6.5546875" customWidth="1"/>
    <col min="10498" max="10498" width="36.5546875" customWidth="1"/>
    <col min="10499" max="10499" width="14.44140625" customWidth="1"/>
    <col min="10500" max="10509" width="12.6640625" bestFit="1" customWidth="1"/>
    <col min="10753" max="10753" width="6.5546875" customWidth="1"/>
    <col min="10754" max="10754" width="36.5546875" customWidth="1"/>
    <col min="10755" max="10755" width="14.44140625" customWidth="1"/>
    <col min="10756" max="10765" width="12.6640625" bestFit="1" customWidth="1"/>
    <col min="11009" max="11009" width="6.5546875" customWidth="1"/>
    <col min="11010" max="11010" width="36.5546875" customWidth="1"/>
    <col min="11011" max="11011" width="14.44140625" customWidth="1"/>
    <col min="11012" max="11021" width="12.6640625" bestFit="1" customWidth="1"/>
    <col min="11265" max="11265" width="6.5546875" customWidth="1"/>
    <col min="11266" max="11266" width="36.5546875" customWidth="1"/>
    <col min="11267" max="11267" width="14.44140625" customWidth="1"/>
    <col min="11268" max="11277" width="12.6640625" bestFit="1" customWidth="1"/>
    <col min="11521" max="11521" width="6.5546875" customWidth="1"/>
    <col min="11522" max="11522" width="36.5546875" customWidth="1"/>
    <col min="11523" max="11523" width="14.44140625" customWidth="1"/>
    <col min="11524" max="11533" width="12.6640625" bestFit="1" customWidth="1"/>
    <col min="11777" max="11777" width="6.5546875" customWidth="1"/>
    <col min="11778" max="11778" width="36.5546875" customWidth="1"/>
    <col min="11779" max="11779" width="14.44140625" customWidth="1"/>
    <col min="11780" max="11789" width="12.6640625" bestFit="1" customWidth="1"/>
    <col min="12033" max="12033" width="6.5546875" customWidth="1"/>
    <col min="12034" max="12034" width="36.5546875" customWidth="1"/>
    <col min="12035" max="12035" width="14.44140625" customWidth="1"/>
    <col min="12036" max="12045" width="12.6640625" bestFit="1" customWidth="1"/>
    <col min="12289" max="12289" width="6.5546875" customWidth="1"/>
    <col min="12290" max="12290" width="36.5546875" customWidth="1"/>
    <col min="12291" max="12291" width="14.44140625" customWidth="1"/>
    <col min="12292" max="12301" width="12.6640625" bestFit="1" customWidth="1"/>
    <col min="12545" max="12545" width="6.5546875" customWidth="1"/>
    <col min="12546" max="12546" width="36.5546875" customWidth="1"/>
    <col min="12547" max="12547" width="14.44140625" customWidth="1"/>
    <col min="12548" max="12557" width="12.6640625" bestFit="1" customWidth="1"/>
    <col min="12801" max="12801" width="6.5546875" customWidth="1"/>
    <col min="12802" max="12802" width="36.5546875" customWidth="1"/>
    <col min="12803" max="12803" width="14.44140625" customWidth="1"/>
    <col min="12804" max="12813" width="12.6640625" bestFit="1" customWidth="1"/>
    <col min="13057" max="13057" width="6.5546875" customWidth="1"/>
    <col min="13058" max="13058" width="36.5546875" customWidth="1"/>
    <col min="13059" max="13059" width="14.44140625" customWidth="1"/>
    <col min="13060" max="13069" width="12.6640625" bestFit="1" customWidth="1"/>
    <col min="13313" max="13313" width="6.5546875" customWidth="1"/>
    <col min="13314" max="13314" width="36.5546875" customWidth="1"/>
    <col min="13315" max="13315" width="14.44140625" customWidth="1"/>
    <col min="13316" max="13325" width="12.6640625" bestFit="1" customWidth="1"/>
    <col min="13569" max="13569" width="6.5546875" customWidth="1"/>
    <col min="13570" max="13570" width="36.5546875" customWidth="1"/>
    <col min="13571" max="13571" width="14.44140625" customWidth="1"/>
    <col min="13572" max="13581" width="12.6640625" bestFit="1" customWidth="1"/>
    <col min="13825" max="13825" width="6.5546875" customWidth="1"/>
    <col min="13826" max="13826" width="36.5546875" customWidth="1"/>
    <col min="13827" max="13827" width="14.44140625" customWidth="1"/>
    <col min="13828" max="13837" width="12.6640625" bestFit="1" customWidth="1"/>
    <col min="14081" max="14081" width="6.5546875" customWidth="1"/>
    <col min="14082" max="14082" width="36.5546875" customWidth="1"/>
    <col min="14083" max="14083" width="14.44140625" customWidth="1"/>
    <col min="14084" max="14093" width="12.6640625" bestFit="1" customWidth="1"/>
    <col min="14337" max="14337" width="6.5546875" customWidth="1"/>
    <col min="14338" max="14338" width="36.5546875" customWidth="1"/>
    <col min="14339" max="14339" width="14.44140625" customWidth="1"/>
    <col min="14340" max="14349" width="12.6640625" bestFit="1" customWidth="1"/>
    <col min="14593" max="14593" width="6.5546875" customWidth="1"/>
    <col min="14594" max="14594" width="36.5546875" customWidth="1"/>
    <col min="14595" max="14595" width="14.44140625" customWidth="1"/>
    <col min="14596" max="14605" width="12.6640625" bestFit="1" customWidth="1"/>
    <col min="14849" max="14849" width="6.5546875" customWidth="1"/>
    <col min="14850" max="14850" width="36.5546875" customWidth="1"/>
    <col min="14851" max="14851" width="14.44140625" customWidth="1"/>
    <col min="14852" max="14861" width="12.6640625" bestFit="1" customWidth="1"/>
    <col min="15105" max="15105" width="6.5546875" customWidth="1"/>
    <col min="15106" max="15106" width="36.5546875" customWidth="1"/>
    <col min="15107" max="15107" width="14.44140625" customWidth="1"/>
    <col min="15108" max="15117" width="12.6640625" bestFit="1" customWidth="1"/>
    <col min="15361" max="15361" width="6.5546875" customWidth="1"/>
    <col min="15362" max="15362" width="36.5546875" customWidth="1"/>
    <col min="15363" max="15363" width="14.44140625" customWidth="1"/>
    <col min="15364" max="15373" width="12.6640625" bestFit="1" customWidth="1"/>
    <col min="15617" max="15617" width="6.5546875" customWidth="1"/>
    <col min="15618" max="15618" width="36.5546875" customWidth="1"/>
    <col min="15619" max="15619" width="14.44140625" customWidth="1"/>
    <col min="15620" max="15629" width="12.6640625" bestFit="1" customWidth="1"/>
    <col min="15873" max="15873" width="6.5546875" customWidth="1"/>
    <col min="15874" max="15874" width="36.5546875" customWidth="1"/>
    <col min="15875" max="15875" width="14.44140625" customWidth="1"/>
    <col min="15876" max="15885" width="12.6640625" bestFit="1" customWidth="1"/>
    <col min="16129" max="16129" width="6.5546875" customWidth="1"/>
    <col min="16130" max="16130" width="36.5546875" customWidth="1"/>
    <col min="16131" max="16131" width="14.44140625" customWidth="1"/>
    <col min="16132" max="16141" width="12.6640625" bestFit="1" customWidth="1"/>
  </cols>
  <sheetData>
    <row r="1" spans="1:13" ht="21.6" thickBot="1" x14ac:dyDescent="0.45">
      <c r="A1" s="38" t="s">
        <v>14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3" spans="1:13" x14ac:dyDescent="0.3">
      <c r="A3" s="1" t="s">
        <v>0</v>
      </c>
    </row>
    <row r="5" spans="1:13" x14ac:dyDescent="0.3">
      <c r="B5" s="2" t="s">
        <v>1</v>
      </c>
      <c r="C5" s="3" t="s">
        <v>15</v>
      </c>
      <c r="D5" s="3" t="s">
        <v>15</v>
      </c>
      <c r="E5" s="3" t="s">
        <v>15</v>
      </c>
      <c r="F5" s="3" t="s">
        <v>15</v>
      </c>
      <c r="G5" s="3" t="s">
        <v>15</v>
      </c>
      <c r="H5" s="3" t="s">
        <v>15</v>
      </c>
      <c r="I5" s="3" t="s">
        <v>15</v>
      </c>
      <c r="J5" s="3" t="s">
        <v>15</v>
      </c>
      <c r="K5" s="3" t="s">
        <v>15</v>
      </c>
      <c r="L5" s="3" t="s">
        <v>15</v>
      </c>
      <c r="M5" s="3" t="s">
        <v>15</v>
      </c>
    </row>
    <row r="6" spans="1:13" x14ac:dyDescent="0.3">
      <c r="A6" s="4" t="s">
        <v>2</v>
      </c>
      <c r="B6" s="5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</row>
    <row r="7" spans="1:13" x14ac:dyDescent="0.3">
      <c r="A7" s="7"/>
      <c r="B7" s="8" t="s">
        <v>3</v>
      </c>
      <c r="C7" s="9"/>
      <c r="D7" s="35"/>
      <c r="E7" s="35"/>
      <c r="F7" s="35"/>
      <c r="G7" s="35"/>
      <c r="H7" s="35"/>
      <c r="I7" s="35"/>
      <c r="J7" s="35"/>
      <c r="K7" s="35"/>
      <c r="L7" s="35"/>
      <c r="M7" s="36"/>
    </row>
    <row r="8" spans="1:13" x14ac:dyDescent="0.3">
      <c r="A8" s="7"/>
      <c r="B8" s="8" t="s">
        <v>4</v>
      </c>
      <c r="C8" s="9"/>
      <c r="D8" s="35"/>
      <c r="E8" s="9"/>
      <c r="F8" s="9"/>
      <c r="G8" s="9"/>
      <c r="H8" s="9"/>
      <c r="I8" s="9"/>
      <c r="J8" s="9"/>
      <c r="K8" s="9"/>
      <c r="L8" s="9"/>
      <c r="M8" s="12"/>
    </row>
    <row r="9" spans="1:13" x14ac:dyDescent="0.3">
      <c r="A9" s="4" t="s">
        <v>5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x14ac:dyDescent="0.3">
      <c r="A10" s="7"/>
      <c r="B10" s="8" t="s">
        <v>6</v>
      </c>
      <c r="C10" s="23"/>
      <c r="D10" s="24"/>
      <c r="E10" s="24"/>
      <c r="F10" s="24"/>
      <c r="G10" s="24"/>
      <c r="H10" s="24"/>
      <c r="I10" s="24"/>
      <c r="J10" s="24"/>
      <c r="K10" s="24"/>
      <c r="L10" s="9"/>
      <c r="M10" s="12"/>
    </row>
    <row r="11" spans="1:13" x14ac:dyDescent="0.3">
      <c r="A11" s="7"/>
      <c r="B11" s="8" t="s">
        <v>7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12"/>
    </row>
    <row r="12" spans="1:13" x14ac:dyDescent="0.3">
      <c r="A12" s="7"/>
      <c r="B12" s="8" t="s">
        <v>8</v>
      </c>
      <c r="C12" s="13"/>
      <c r="D12" s="9"/>
      <c r="E12" s="9"/>
      <c r="F12" s="9"/>
      <c r="G12" s="9"/>
      <c r="H12" s="9"/>
      <c r="I12" s="14"/>
      <c r="J12" s="14"/>
      <c r="K12" s="14"/>
      <c r="L12" s="15"/>
      <c r="M12" s="12"/>
    </row>
    <row r="13" spans="1:13" x14ac:dyDescent="0.3">
      <c r="A13" s="4" t="s">
        <v>9</v>
      </c>
      <c r="B13" s="5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</row>
    <row r="14" spans="1:13" ht="15" thickBot="1" x14ac:dyDescent="0.35"/>
    <row r="15" spans="1:13" x14ac:dyDescent="0.3">
      <c r="B15" s="16" t="s">
        <v>10</v>
      </c>
      <c r="C15" s="17"/>
    </row>
    <row r="16" spans="1:13" x14ac:dyDescent="0.3">
      <c r="B16" s="18" t="s">
        <v>11</v>
      </c>
      <c r="C16" s="19"/>
    </row>
    <row r="17" spans="1:13" ht="15" thickBot="1" x14ac:dyDescent="0.35">
      <c r="B17" s="20" t="s">
        <v>12</v>
      </c>
      <c r="C17" s="21"/>
    </row>
    <row r="20" spans="1:13" x14ac:dyDescent="0.3">
      <c r="A20" s="1" t="s">
        <v>13</v>
      </c>
      <c r="B20" s="22"/>
    </row>
    <row r="22" spans="1:13" x14ac:dyDescent="0.3">
      <c r="B22" s="2" t="s">
        <v>1</v>
      </c>
      <c r="C22" s="3" t="s">
        <v>15</v>
      </c>
      <c r="D22" s="3" t="s">
        <v>15</v>
      </c>
      <c r="E22" s="3" t="s">
        <v>15</v>
      </c>
      <c r="F22" s="3" t="s">
        <v>15</v>
      </c>
      <c r="G22" s="3" t="s">
        <v>15</v>
      </c>
      <c r="H22" s="3" t="s">
        <v>15</v>
      </c>
      <c r="I22" s="3" t="s">
        <v>15</v>
      </c>
      <c r="J22" s="3" t="s">
        <v>15</v>
      </c>
      <c r="K22" s="3" t="s">
        <v>15</v>
      </c>
      <c r="L22" s="3" t="s">
        <v>15</v>
      </c>
      <c r="M22" s="3" t="s">
        <v>15</v>
      </c>
    </row>
    <row r="23" spans="1:13" x14ac:dyDescent="0.3">
      <c r="A23" s="4" t="s">
        <v>2</v>
      </c>
      <c r="B23" s="5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</row>
    <row r="24" spans="1:13" x14ac:dyDescent="0.3">
      <c r="A24" s="7"/>
      <c r="B24" s="8" t="s">
        <v>3</v>
      </c>
      <c r="C24" s="9"/>
      <c r="D24" s="30"/>
      <c r="E24" s="35"/>
      <c r="F24" s="35"/>
      <c r="G24" s="35"/>
      <c r="H24" s="35"/>
      <c r="I24" s="35"/>
      <c r="J24" s="35"/>
      <c r="K24" s="35"/>
      <c r="L24" s="35"/>
      <c r="M24" s="36"/>
    </row>
    <row r="25" spans="1:13" x14ac:dyDescent="0.3">
      <c r="A25" s="7"/>
      <c r="B25" s="8" t="s">
        <v>4</v>
      </c>
      <c r="C25" s="9"/>
      <c r="D25" s="35"/>
      <c r="E25" s="9"/>
      <c r="F25" s="9"/>
      <c r="G25" s="9"/>
      <c r="H25" s="9"/>
      <c r="I25" s="9"/>
      <c r="J25" s="9"/>
      <c r="K25" s="9"/>
      <c r="L25" s="9"/>
      <c r="M25" s="12"/>
    </row>
    <row r="26" spans="1:13" x14ac:dyDescent="0.3">
      <c r="A26" s="4" t="s">
        <v>5</v>
      </c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</row>
    <row r="27" spans="1:13" x14ac:dyDescent="0.3">
      <c r="A27" s="7"/>
      <c r="B27" s="25" t="s">
        <v>6</v>
      </c>
      <c r="C27" s="24"/>
      <c r="D27" s="24"/>
      <c r="E27" s="24"/>
      <c r="F27" s="24"/>
      <c r="G27" s="24"/>
      <c r="H27" s="24"/>
      <c r="I27" s="24"/>
      <c r="J27" s="24"/>
      <c r="K27" s="9"/>
      <c r="L27" s="9"/>
      <c r="M27" s="12"/>
    </row>
    <row r="28" spans="1:13" x14ac:dyDescent="0.3">
      <c r="A28" s="7"/>
      <c r="B28" s="8" t="s">
        <v>7</v>
      </c>
      <c r="C28" s="9"/>
      <c r="D28" s="9"/>
      <c r="E28" s="9"/>
      <c r="F28" s="9"/>
      <c r="G28" s="9"/>
      <c r="H28" s="9"/>
      <c r="I28" s="9"/>
      <c r="J28" s="9"/>
      <c r="K28" s="9"/>
      <c r="L28" s="9"/>
      <c r="M28" s="12"/>
    </row>
    <row r="29" spans="1:13" x14ac:dyDescent="0.3">
      <c r="A29" s="7"/>
      <c r="B29" s="8" t="s">
        <v>8</v>
      </c>
      <c r="C29" s="9"/>
      <c r="D29" s="9"/>
      <c r="E29" s="9"/>
      <c r="F29" s="9"/>
      <c r="G29" s="9"/>
      <c r="H29" s="9"/>
      <c r="I29" s="14"/>
      <c r="J29" s="15"/>
      <c r="K29" s="15"/>
      <c r="L29" s="15"/>
      <c r="M29" s="12"/>
    </row>
    <row r="30" spans="1:13" x14ac:dyDescent="0.3">
      <c r="A30" s="4" t="s">
        <v>9</v>
      </c>
      <c r="B30" s="5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</row>
    <row r="31" spans="1:13" ht="15" thickBot="1" x14ac:dyDescent="0.35"/>
    <row r="32" spans="1:13" x14ac:dyDescent="0.3">
      <c r="B32" s="16" t="s">
        <v>10</v>
      </c>
      <c r="C32" s="17"/>
    </row>
    <row r="33" spans="2:14" x14ac:dyDescent="0.3">
      <c r="B33" s="18" t="s">
        <v>11</v>
      </c>
      <c r="C33" s="19"/>
    </row>
    <row r="34" spans="2:14" ht="15" thickBot="1" x14ac:dyDescent="0.35">
      <c r="B34" s="20" t="s">
        <v>12</v>
      </c>
      <c r="C34" s="21"/>
      <c r="G34" s="26"/>
      <c r="H34" s="26"/>
      <c r="I34" s="26"/>
      <c r="J34" s="26"/>
      <c r="K34" s="26"/>
      <c r="L34" s="26"/>
      <c r="M34" s="26"/>
      <c r="N34" s="27"/>
    </row>
  </sheetData>
  <mergeCells count="1">
    <mergeCell ref="A1:M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37A780-B0C7-487E-A35C-FE86B0B5BD7A}">
  <sheetPr>
    <tabColor rgb="FFFF0000"/>
  </sheetPr>
  <dimension ref="A1:M34"/>
  <sheetViews>
    <sheetView workbookViewId="0">
      <selection activeCell="E33" sqref="E33"/>
    </sheetView>
  </sheetViews>
  <sheetFormatPr baseColWidth="10" defaultRowHeight="14.4" x14ac:dyDescent="0.3"/>
  <cols>
    <col min="1" max="1" width="6.5546875" customWidth="1"/>
    <col min="2" max="2" width="36.5546875" customWidth="1"/>
    <col min="3" max="3" width="14.44140625" customWidth="1"/>
    <col min="4" max="13" width="12.6640625" bestFit="1" customWidth="1"/>
  </cols>
  <sheetData>
    <row r="1" spans="1:13" ht="21.6" thickBot="1" x14ac:dyDescent="0.45">
      <c r="A1" s="38" t="s">
        <v>14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40"/>
    </row>
    <row r="3" spans="1:13" x14ac:dyDescent="0.3">
      <c r="A3" s="31" t="s">
        <v>0</v>
      </c>
      <c r="B3" s="32"/>
      <c r="C3" s="32"/>
    </row>
    <row r="5" spans="1:13" x14ac:dyDescent="0.3">
      <c r="B5" s="2" t="s">
        <v>1</v>
      </c>
      <c r="C5" s="3" t="s">
        <v>15</v>
      </c>
      <c r="D5" s="3" t="s">
        <v>15</v>
      </c>
      <c r="E5" s="3" t="s">
        <v>15</v>
      </c>
      <c r="F5" s="3" t="s">
        <v>15</v>
      </c>
      <c r="G5" s="3" t="s">
        <v>16</v>
      </c>
      <c r="H5" s="3" t="s">
        <v>15</v>
      </c>
      <c r="I5" s="3" t="s">
        <v>15</v>
      </c>
      <c r="J5" s="3" t="s">
        <v>15</v>
      </c>
      <c r="K5" s="3" t="s">
        <v>15</v>
      </c>
      <c r="L5" s="3" t="s">
        <v>15</v>
      </c>
      <c r="M5" s="29"/>
    </row>
    <row r="6" spans="1:13" x14ac:dyDescent="0.3">
      <c r="A6" s="4" t="s">
        <v>2</v>
      </c>
      <c r="B6" s="5"/>
      <c r="C6" s="28"/>
      <c r="D6" s="28">
        <v>300000</v>
      </c>
      <c r="E6" s="28">
        <v>500000</v>
      </c>
      <c r="F6" s="28">
        <v>500000</v>
      </c>
      <c r="G6" s="28">
        <v>500000</v>
      </c>
      <c r="H6" s="28">
        <v>500000</v>
      </c>
      <c r="I6" s="28">
        <v>500000</v>
      </c>
      <c r="J6" s="28">
        <v>500000</v>
      </c>
      <c r="K6" s="28">
        <v>500000</v>
      </c>
      <c r="L6" s="28">
        <v>500000</v>
      </c>
      <c r="M6" s="28"/>
    </row>
    <row r="7" spans="1:13" x14ac:dyDescent="0.3">
      <c r="A7" s="7"/>
      <c r="B7" s="8" t="s">
        <v>3</v>
      </c>
      <c r="C7" s="9"/>
      <c r="D7" s="28">
        <v>300000</v>
      </c>
      <c r="E7" s="28">
        <v>500000</v>
      </c>
      <c r="F7" s="28">
        <v>500000</v>
      </c>
      <c r="G7" s="28">
        <v>500000</v>
      </c>
      <c r="H7" s="28">
        <v>500000</v>
      </c>
      <c r="I7" s="28">
        <v>500000</v>
      </c>
      <c r="J7" s="28">
        <v>500000</v>
      </c>
      <c r="K7" s="28">
        <v>500000</v>
      </c>
      <c r="L7" s="28">
        <v>500000</v>
      </c>
      <c r="M7" s="11"/>
    </row>
    <row r="8" spans="1:13" x14ac:dyDescent="0.3">
      <c r="A8" s="7"/>
      <c r="B8" s="8" t="s">
        <v>4</v>
      </c>
      <c r="C8" s="9"/>
      <c r="D8" s="10"/>
      <c r="E8" s="9"/>
      <c r="F8" s="9"/>
      <c r="G8" s="9"/>
      <c r="H8" s="9"/>
      <c r="I8" s="9"/>
      <c r="J8" s="9"/>
      <c r="K8" s="9"/>
      <c r="L8" s="9"/>
      <c r="M8" s="12"/>
    </row>
    <row r="9" spans="1:13" x14ac:dyDescent="0.3">
      <c r="A9" s="4" t="s">
        <v>5</v>
      </c>
      <c r="B9" s="5"/>
      <c r="C9" s="6">
        <v>1275000</v>
      </c>
      <c r="D9" s="6">
        <v>1122000</v>
      </c>
      <c r="E9" s="6">
        <v>219000</v>
      </c>
      <c r="F9" s="6">
        <v>216000</v>
      </c>
      <c r="G9" s="6">
        <v>213000</v>
      </c>
      <c r="H9" s="6">
        <v>210000</v>
      </c>
      <c r="I9" s="6">
        <v>207000</v>
      </c>
      <c r="J9" s="6">
        <v>204000</v>
      </c>
      <c r="K9" s="6">
        <v>201000</v>
      </c>
      <c r="L9" s="6">
        <v>200000</v>
      </c>
      <c r="M9" s="6"/>
    </row>
    <row r="10" spans="1:13" x14ac:dyDescent="0.3">
      <c r="A10" s="7"/>
      <c r="B10" s="8" t="s">
        <v>6</v>
      </c>
      <c r="C10" s="34">
        <v>1250000</v>
      </c>
      <c r="D10" s="24">
        <v>1000000</v>
      </c>
      <c r="E10" s="24"/>
      <c r="F10" s="24"/>
      <c r="G10" s="24"/>
      <c r="H10" s="24"/>
      <c r="I10" s="24"/>
      <c r="J10" s="24"/>
      <c r="K10" s="24"/>
      <c r="L10" s="9"/>
      <c r="M10" s="12"/>
    </row>
    <row r="11" spans="1:13" x14ac:dyDescent="0.3">
      <c r="A11" s="7"/>
      <c r="B11" s="8" t="s">
        <v>7</v>
      </c>
      <c r="C11" s="9"/>
      <c r="D11" s="9">
        <v>100000</v>
      </c>
      <c r="E11" s="9">
        <v>200000</v>
      </c>
      <c r="F11" s="9">
        <v>200000</v>
      </c>
      <c r="G11" s="9">
        <v>200000</v>
      </c>
      <c r="H11" s="9">
        <v>200000</v>
      </c>
      <c r="I11" s="9">
        <v>200000</v>
      </c>
      <c r="J11" s="9">
        <v>200000</v>
      </c>
      <c r="K11" s="9">
        <v>200000</v>
      </c>
      <c r="L11" s="9">
        <v>200000</v>
      </c>
      <c r="M11" s="12"/>
    </row>
    <row r="12" spans="1:13" x14ac:dyDescent="0.3">
      <c r="A12" s="7"/>
      <c r="B12" s="8" t="s">
        <v>8</v>
      </c>
      <c r="C12" s="34">
        <v>25000</v>
      </c>
      <c r="D12" s="9">
        <v>22000</v>
      </c>
      <c r="E12" s="9">
        <v>19000</v>
      </c>
      <c r="F12" s="9">
        <v>16000</v>
      </c>
      <c r="G12" s="9">
        <v>13000</v>
      </c>
      <c r="H12" s="9">
        <v>10000</v>
      </c>
      <c r="I12" s="14">
        <v>7000</v>
      </c>
      <c r="J12" s="14">
        <v>4000</v>
      </c>
      <c r="K12" s="14">
        <v>1000</v>
      </c>
      <c r="L12" s="15"/>
      <c r="M12" s="12"/>
    </row>
    <row r="13" spans="1:13" x14ac:dyDescent="0.3">
      <c r="A13" s="4" t="s">
        <v>9</v>
      </c>
      <c r="B13" s="5"/>
      <c r="C13" s="37">
        <v>-1275000</v>
      </c>
      <c r="D13" s="37">
        <v>-822000</v>
      </c>
      <c r="E13" s="37">
        <v>281000</v>
      </c>
      <c r="F13" s="37">
        <v>284000</v>
      </c>
      <c r="G13" s="37">
        <v>287000</v>
      </c>
      <c r="H13" s="37">
        <v>290000</v>
      </c>
      <c r="I13" s="37">
        <v>293000</v>
      </c>
      <c r="J13" s="37">
        <v>296000</v>
      </c>
      <c r="K13" s="37">
        <v>299000</v>
      </c>
      <c r="L13" s="37">
        <v>300000</v>
      </c>
      <c r="M13" s="37"/>
    </row>
    <row r="14" spans="1:13" ht="15" thickBot="1" x14ac:dyDescent="0.35"/>
    <row r="15" spans="1:13" x14ac:dyDescent="0.3">
      <c r="B15" s="16" t="s">
        <v>10</v>
      </c>
      <c r="C15" s="17">
        <v>0.05</v>
      </c>
    </row>
    <row r="16" spans="1:13" x14ac:dyDescent="0.3">
      <c r="B16" s="18" t="s">
        <v>11</v>
      </c>
      <c r="C16" s="19">
        <f>NPV(C15,C13:L13)</f>
        <v>-256717.47984895637</v>
      </c>
    </row>
    <row r="17" spans="1:13" ht="15" thickBot="1" x14ac:dyDescent="0.35">
      <c r="B17" s="20" t="s">
        <v>12</v>
      </c>
      <c r="C17" s="21">
        <f>IRR(C13:L13)</f>
        <v>2.0842969535085576E-2</v>
      </c>
    </row>
    <row r="20" spans="1:13" x14ac:dyDescent="0.3">
      <c r="A20" s="31" t="s">
        <v>13</v>
      </c>
      <c r="B20" s="33"/>
      <c r="C20" s="32"/>
    </row>
    <row r="22" spans="1:13" x14ac:dyDescent="0.3">
      <c r="B22" s="2" t="s">
        <v>1</v>
      </c>
      <c r="C22" s="3" t="s">
        <v>15</v>
      </c>
      <c r="D22" s="3" t="s">
        <v>15</v>
      </c>
      <c r="E22" s="3" t="s">
        <v>15</v>
      </c>
      <c r="F22" s="3" t="s">
        <v>15</v>
      </c>
      <c r="G22" s="3" t="s">
        <v>15</v>
      </c>
      <c r="H22" s="3" t="s">
        <v>15</v>
      </c>
      <c r="I22" s="3" t="s">
        <v>15</v>
      </c>
      <c r="J22" s="3" t="s">
        <v>15</v>
      </c>
      <c r="K22" s="3" t="s">
        <v>15</v>
      </c>
      <c r="L22" s="3" t="s">
        <v>15</v>
      </c>
      <c r="M22" s="29"/>
    </row>
    <row r="23" spans="1:13" x14ac:dyDescent="0.3">
      <c r="A23" s="4" t="s">
        <v>2</v>
      </c>
      <c r="B23" s="5"/>
      <c r="C23" s="28"/>
      <c r="D23" s="28">
        <v>300000</v>
      </c>
      <c r="E23" s="28">
        <v>1000000</v>
      </c>
      <c r="F23" s="28">
        <v>500000</v>
      </c>
      <c r="G23" s="28">
        <v>500000</v>
      </c>
      <c r="H23" s="28">
        <v>500000</v>
      </c>
      <c r="I23" s="28">
        <v>500000</v>
      </c>
      <c r="J23" s="28">
        <v>500000</v>
      </c>
      <c r="K23" s="28">
        <v>500000</v>
      </c>
      <c r="L23" s="28">
        <v>500000</v>
      </c>
      <c r="M23" s="28"/>
    </row>
    <row r="24" spans="1:13" x14ac:dyDescent="0.3">
      <c r="A24" s="7"/>
      <c r="B24" s="8" t="s">
        <v>3</v>
      </c>
      <c r="C24" s="9"/>
      <c r="D24" s="30">
        <v>300000</v>
      </c>
      <c r="E24" s="28">
        <v>500000</v>
      </c>
      <c r="F24" s="28">
        <v>500000</v>
      </c>
      <c r="G24" s="28">
        <v>500000</v>
      </c>
      <c r="H24" s="28">
        <v>500000</v>
      </c>
      <c r="I24" s="28">
        <v>500000</v>
      </c>
      <c r="J24" s="28">
        <v>500000</v>
      </c>
      <c r="K24" s="28">
        <v>500000</v>
      </c>
      <c r="L24" s="28">
        <v>500000</v>
      </c>
      <c r="M24" s="11"/>
    </row>
    <row r="25" spans="1:13" x14ac:dyDescent="0.3">
      <c r="A25" s="7"/>
      <c r="B25" s="8" t="s">
        <v>4</v>
      </c>
      <c r="C25" s="9"/>
      <c r="D25" s="10"/>
      <c r="E25" s="9">
        <v>500000</v>
      </c>
      <c r="F25" s="9"/>
      <c r="G25" s="9"/>
      <c r="H25" s="9"/>
      <c r="I25" s="9"/>
      <c r="J25" s="9"/>
      <c r="K25" s="9"/>
      <c r="L25" s="9"/>
      <c r="M25" s="12"/>
    </row>
    <row r="26" spans="1:13" x14ac:dyDescent="0.3">
      <c r="A26" s="4" t="s">
        <v>5</v>
      </c>
      <c r="B26" s="5"/>
      <c r="C26" s="6">
        <v>1265000</v>
      </c>
      <c r="D26" s="6">
        <v>1113000</v>
      </c>
      <c r="E26" s="6">
        <v>211000</v>
      </c>
      <c r="F26" s="6">
        <v>209000</v>
      </c>
      <c r="G26" s="6">
        <v>207000</v>
      </c>
      <c r="H26" s="6">
        <v>205000</v>
      </c>
      <c r="I26" s="6">
        <v>203000</v>
      </c>
      <c r="J26" s="6">
        <v>201000</v>
      </c>
      <c r="K26" s="6">
        <v>200000</v>
      </c>
      <c r="L26" s="6">
        <v>200000</v>
      </c>
      <c r="M26" s="6"/>
    </row>
    <row r="27" spans="1:13" x14ac:dyDescent="0.3">
      <c r="A27" s="7"/>
      <c r="B27" s="25" t="s">
        <v>6</v>
      </c>
      <c r="C27" s="24">
        <v>1250000</v>
      </c>
      <c r="D27" s="24">
        <v>1000000</v>
      </c>
      <c r="E27" s="24"/>
      <c r="F27" s="24"/>
      <c r="G27" s="24"/>
      <c r="H27" s="24"/>
      <c r="I27" s="24"/>
      <c r="J27" s="24"/>
      <c r="K27" s="9"/>
      <c r="L27" s="9"/>
      <c r="M27" s="12"/>
    </row>
    <row r="28" spans="1:13" x14ac:dyDescent="0.3">
      <c r="A28" s="7"/>
      <c r="B28" s="8" t="s">
        <v>7</v>
      </c>
      <c r="C28" s="9"/>
      <c r="D28" s="9">
        <v>100000</v>
      </c>
      <c r="E28" s="9">
        <v>200000</v>
      </c>
      <c r="F28" s="9">
        <v>200000</v>
      </c>
      <c r="G28" s="9">
        <v>200000</v>
      </c>
      <c r="H28" s="9">
        <v>200000</v>
      </c>
      <c r="I28" s="9">
        <v>200000</v>
      </c>
      <c r="J28" s="9">
        <v>200000</v>
      </c>
      <c r="K28" s="9">
        <v>200000</v>
      </c>
      <c r="L28" s="9">
        <v>200000</v>
      </c>
      <c r="M28" s="12"/>
    </row>
    <row r="29" spans="1:13" x14ac:dyDescent="0.3">
      <c r="A29" s="7"/>
      <c r="B29" s="8" t="s">
        <v>8</v>
      </c>
      <c r="C29" s="9">
        <v>15000</v>
      </c>
      <c r="D29" s="9">
        <v>13000</v>
      </c>
      <c r="E29" s="9">
        <v>11000</v>
      </c>
      <c r="F29" s="9">
        <v>9000</v>
      </c>
      <c r="G29" s="9">
        <v>7000</v>
      </c>
      <c r="H29" s="9">
        <v>5000</v>
      </c>
      <c r="I29" s="14">
        <v>3000</v>
      </c>
      <c r="J29" s="14">
        <v>1000</v>
      </c>
      <c r="K29" s="15"/>
      <c r="L29" s="15"/>
      <c r="M29" s="12"/>
    </row>
    <row r="30" spans="1:13" x14ac:dyDescent="0.3">
      <c r="A30" s="4" t="s">
        <v>9</v>
      </c>
      <c r="B30" s="5"/>
      <c r="C30" s="37">
        <v>-1265000</v>
      </c>
      <c r="D30" s="37">
        <v>-813000</v>
      </c>
      <c r="E30" s="37">
        <v>789000</v>
      </c>
      <c r="F30" s="37">
        <v>291000</v>
      </c>
      <c r="G30" s="37">
        <v>293000</v>
      </c>
      <c r="H30" s="37">
        <v>295000</v>
      </c>
      <c r="I30" s="37">
        <v>297000</v>
      </c>
      <c r="J30" s="37">
        <v>299000</v>
      </c>
      <c r="K30" s="37">
        <v>300000</v>
      </c>
      <c r="L30" s="37">
        <v>300000</v>
      </c>
      <c r="M30" s="37"/>
    </row>
    <row r="31" spans="1:13" ht="15" thickBot="1" x14ac:dyDescent="0.35"/>
    <row r="32" spans="1:13" x14ac:dyDescent="0.3">
      <c r="B32" s="16" t="s">
        <v>10</v>
      </c>
      <c r="C32" s="17">
        <v>0.05</v>
      </c>
    </row>
    <row r="33" spans="2:13" x14ac:dyDescent="0.3">
      <c r="B33" s="18" t="s">
        <v>11</v>
      </c>
      <c r="C33" s="19">
        <f>NPV(C32,C30:L30)</f>
        <v>219508.09866332673</v>
      </c>
    </row>
    <row r="34" spans="2:13" ht="15" thickBot="1" x14ac:dyDescent="0.35">
      <c r="B34" s="20" t="s">
        <v>12</v>
      </c>
      <c r="C34" s="21">
        <f>IRR(C30:L30)</f>
        <v>7.7318459310261378E-2</v>
      </c>
      <c r="G34" s="26"/>
      <c r="H34" s="26"/>
      <c r="I34" s="26"/>
      <c r="J34" s="26"/>
      <c r="K34" s="26"/>
      <c r="L34" s="26"/>
      <c r="M34" s="26"/>
    </row>
  </sheetData>
  <sheetProtection algorithmName="SHA-512" hashValue="eb45POQzqR2iClC4r/tPxl+WZ5lf9ZIZ9F0ZZVAEDCJxZl9odkbywaLNdDGO8vCAST9ddcdxjObLPhL1UtDz6Q==" saltValue="p5M+/3cgnt2yUZ1A3PFxIg==" spinCount="100000" sheet="1" objects="1" scenarios="1" selectLockedCells="1" selectUnlockedCells="1"/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MODELO</vt:lpstr>
      <vt:lpstr>EJEMPLO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Leonor Lorenzana Fernández - IDEPA</dc:creator>
  <cp:lastModifiedBy>David Díaz Jiménez - IDEPA</cp:lastModifiedBy>
  <dcterms:created xsi:type="dcterms:W3CDTF">2022-02-14T11:32:23Z</dcterms:created>
  <dcterms:modified xsi:type="dcterms:W3CDTF">2024-08-23T10:52:35Z</dcterms:modified>
</cp:coreProperties>
</file>